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3"/>
  <workbookPr codeName="ЭтаКнига" defaultThemeVersion="124226"/>
  <bookViews>
    <workbookView xWindow="-120" yWindow="-120" windowWidth="23256" windowHeight="13176"/>
  </bookViews>
  <sheets>
    <sheet name="order" sheetId="1" r:id="rId1"/>
  </sheets>
  <calcPr calcId="14562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W593" i="1" l="1"/>
  <c r="X593" i="1" s="1"/>
  <c r="W592" i="1"/>
  <c r="X592" i="1" s="1"/>
  <c r="W576" i="1"/>
  <c r="X576" i="1" s="1"/>
  <c r="W409" i="1" l="1"/>
  <c r="X409" i="1" s="1"/>
  <c r="W383" i="1"/>
  <c r="X383" i="1" s="1"/>
  <c r="W381" i="1"/>
  <c r="X381" i="1" s="1"/>
  <c r="W378" i="1"/>
  <c r="X378" i="1" s="1"/>
  <c r="W380" i="1"/>
  <c r="X380" i="1" s="1"/>
  <c r="W379" i="1"/>
  <c r="X379" i="1" s="1"/>
  <c r="W361" i="1"/>
  <c r="X361" i="1" s="1"/>
  <c r="W362" i="1"/>
  <c r="X362" i="1" s="1"/>
  <c r="W360" i="1"/>
  <c r="X360" i="1" s="1"/>
  <c r="W359" i="1"/>
  <c r="X359" i="1" s="1"/>
  <c r="W358" i="1"/>
  <c r="X358" i="1" s="1"/>
  <c r="W404" i="1"/>
  <c r="X404" i="1" s="1"/>
  <c r="W403" i="1"/>
  <c r="X403" i="1" s="1"/>
  <c r="W402" i="1"/>
  <c r="X402" i="1" s="1"/>
  <c r="W399" i="1"/>
  <c r="X399" i="1" s="1"/>
  <c r="W397" i="1"/>
  <c r="X397" i="1" s="1"/>
  <c r="W395" i="1"/>
  <c r="X395" i="1" s="1"/>
  <c r="W394" i="1"/>
  <c r="X394" i="1" s="1"/>
  <c r="W393" i="1"/>
  <c r="X393" i="1" s="1"/>
  <c r="W392" i="1"/>
  <c r="X392" i="1" s="1"/>
  <c r="W391" i="1"/>
  <c r="X391" i="1" s="1"/>
  <c r="W390" i="1"/>
  <c r="X390" i="1" s="1"/>
  <c r="W389" i="1"/>
  <c r="X389" i="1" s="1"/>
  <c r="W388" i="1"/>
  <c r="X388" i="1" s="1"/>
  <c r="W387" i="1"/>
  <c r="X387" i="1" s="1"/>
  <c r="W385" i="1"/>
  <c r="X385" i="1" s="1"/>
  <c r="W384" i="1"/>
  <c r="X384" i="1" s="1"/>
  <c r="W382" i="1"/>
  <c r="X382" i="1" s="1"/>
  <c r="W377" i="1"/>
  <c r="X377" i="1" s="1"/>
  <c r="W376" i="1"/>
  <c r="X376" i="1" s="1"/>
  <c r="W375" i="1"/>
  <c r="X375" i="1" s="1"/>
  <c r="W374" i="1"/>
  <c r="X374" i="1" s="1"/>
  <c r="W373" i="1"/>
  <c r="X373" i="1" s="1"/>
  <c r="W372" i="1"/>
  <c r="X372" i="1" s="1"/>
  <c r="W371" i="1"/>
  <c r="X371" i="1" s="1"/>
  <c r="W370" i="1"/>
  <c r="X370" i="1" s="1"/>
  <c r="W363" i="1"/>
  <c r="X363" i="1" s="1"/>
  <c r="W357" i="1"/>
  <c r="X357" i="1" s="1"/>
  <c r="W356" i="1"/>
  <c r="X356" i="1" s="1"/>
  <c r="W355" i="1"/>
  <c r="X355" i="1" s="1"/>
  <c r="W354" i="1"/>
  <c r="X354" i="1" s="1"/>
  <c r="W353" i="1"/>
  <c r="X353" i="1" s="1"/>
  <c r="W352" i="1"/>
  <c r="X352" i="1" s="1"/>
  <c r="W349" i="1"/>
  <c r="X349" i="1" s="1"/>
  <c r="W348" i="1"/>
  <c r="X348" i="1" s="1"/>
  <c r="W345" i="1"/>
  <c r="X345" i="1" s="1"/>
  <c r="W344" i="1"/>
  <c r="X344" i="1" s="1"/>
  <c r="W343" i="1"/>
  <c r="X343" i="1" s="1"/>
  <c r="W342" i="1"/>
  <c r="X342" i="1" s="1"/>
  <c r="W327" i="1"/>
  <c r="X327" i="1" s="1"/>
  <c r="W326" i="1"/>
  <c r="X326" i="1" s="1"/>
  <c r="W325" i="1"/>
  <c r="X325" i="1" s="1"/>
  <c r="W324" i="1"/>
  <c r="X324" i="1" s="1"/>
  <c r="W323" i="1"/>
  <c r="X323" i="1" s="1"/>
  <c r="W322" i="1"/>
  <c r="X322" i="1" s="1"/>
  <c r="W321" i="1"/>
  <c r="X321" i="1" s="1"/>
  <c r="W320" i="1"/>
  <c r="X320" i="1" s="1"/>
  <c r="W319" i="1"/>
  <c r="X319" i="1" s="1"/>
  <c r="W318" i="1"/>
  <c r="X318" i="1" s="1"/>
  <c r="W313" i="1"/>
  <c r="X313" i="1" s="1"/>
  <c r="W312" i="1"/>
  <c r="X312" i="1" s="1"/>
  <c r="W311" i="1"/>
  <c r="X311" i="1" s="1"/>
  <c r="W310" i="1"/>
  <c r="X310" i="1" s="1"/>
  <c r="W309" i="1"/>
  <c r="X309" i="1" s="1"/>
  <c r="W308" i="1"/>
  <c r="X308" i="1" s="1"/>
  <c r="W307" i="1"/>
  <c r="X307" i="1" s="1"/>
  <c r="W306" i="1"/>
  <c r="X306" i="1" s="1"/>
  <c r="W305" i="1"/>
  <c r="X305" i="1" s="1"/>
  <c r="W279" i="1"/>
  <c r="X279" i="1" s="1"/>
  <c r="W277" i="1"/>
  <c r="X277" i="1" s="1"/>
  <c r="W278" i="1"/>
  <c r="X278" i="1" s="1"/>
  <c r="W216" i="1" l="1"/>
  <c r="X216" i="1" s="1"/>
  <c r="W304" i="1" l="1"/>
  <c r="X304" i="1" s="1"/>
  <c r="W303" i="1"/>
  <c r="X303" i="1" s="1"/>
  <c r="W302" i="1"/>
  <c r="X302" i="1" s="1"/>
  <c r="W294" i="1"/>
  <c r="X294" i="1" s="1"/>
  <c r="W287" i="1"/>
  <c r="X287" i="1" s="1"/>
  <c r="W286" i="1"/>
  <c r="X286" i="1" s="1"/>
  <c r="W339" i="1"/>
  <c r="X339" i="1" s="1"/>
  <c r="W338" i="1"/>
  <c r="X338" i="1" s="1"/>
  <c r="W386" i="1"/>
  <c r="X386" i="1" s="1"/>
  <c r="W426" i="1"/>
  <c r="X426" i="1" s="1"/>
  <c r="W425" i="1"/>
  <c r="X425" i="1" s="1"/>
  <c r="W424" i="1"/>
  <c r="X424" i="1" s="1"/>
  <c r="W423" i="1"/>
  <c r="X423" i="1" s="1"/>
  <c r="W451" i="1"/>
  <c r="X451" i="1" s="1"/>
  <c r="W450" i="1"/>
  <c r="X450" i="1" s="1"/>
  <c r="W472" i="1"/>
  <c r="X472" i="1" s="1"/>
  <c r="W471" i="1"/>
  <c r="X471" i="1" s="1"/>
  <c r="W470" i="1"/>
  <c r="X470" i="1" s="1"/>
  <c r="W469" i="1"/>
  <c r="X469" i="1" s="1"/>
  <c r="W468" i="1"/>
  <c r="X468" i="1" s="1"/>
  <c r="W467" i="1"/>
  <c r="X467" i="1" s="1"/>
  <c r="W466" i="1"/>
  <c r="X466" i="1" s="1"/>
  <c r="W465" i="1"/>
  <c r="X465" i="1" s="1"/>
  <c r="W464" i="1"/>
  <c r="X464" i="1" s="1"/>
  <c r="W463" i="1"/>
  <c r="X463" i="1" s="1"/>
  <c r="W474" i="1"/>
  <c r="X474" i="1" s="1"/>
  <c r="W484" i="1"/>
  <c r="X484" i="1" s="1"/>
  <c r="W483" i="1"/>
  <c r="X483" i="1" s="1"/>
  <c r="W607" i="1"/>
  <c r="X607" i="1" s="1"/>
  <c r="W606" i="1"/>
  <c r="X606" i="1" s="1"/>
  <c r="W605" i="1"/>
  <c r="X605" i="1" s="1"/>
  <c r="W604" i="1"/>
  <c r="X604" i="1" s="1"/>
  <c r="W603" i="1"/>
  <c r="X603" i="1" s="1"/>
  <c r="W602" i="1"/>
  <c r="X602" i="1" s="1"/>
  <c r="W601" i="1"/>
  <c r="X601" i="1" s="1"/>
  <c r="W600" i="1"/>
  <c r="X600" i="1" s="1"/>
  <c r="W599" i="1"/>
  <c r="X599" i="1" s="1"/>
  <c r="W598" i="1"/>
  <c r="X598" i="1" s="1"/>
  <c r="W597" i="1"/>
  <c r="X597" i="1" s="1"/>
  <c r="W596" i="1"/>
  <c r="X596" i="1" s="1"/>
  <c r="W595" i="1"/>
  <c r="X595" i="1" s="1"/>
  <c r="W594" i="1"/>
  <c r="X594" i="1" s="1"/>
  <c r="W591" i="1"/>
  <c r="X591" i="1" s="1"/>
  <c r="W590" i="1"/>
  <c r="X590" i="1" s="1"/>
  <c r="W589" i="1"/>
  <c r="X589" i="1" s="1"/>
  <c r="W588" i="1"/>
  <c r="X588" i="1" s="1"/>
  <c r="W587" i="1"/>
  <c r="X587" i="1" s="1"/>
  <c r="W586" i="1"/>
  <c r="X586" i="1" s="1"/>
  <c r="W585" i="1"/>
  <c r="X585" i="1" s="1"/>
  <c r="W584" i="1"/>
  <c r="X584" i="1" s="1"/>
  <c r="W583" i="1"/>
  <c r="X583" i="1" s="1"/>
  <c r="W582" i="1"/>
  <c r="X582" i="1" s="1"/>
  <c r="W581" i="1"/>
  <c r="X581" i="1" s="1"/>
  <c r="W580" i="1"/>
  <c r="X580" i="1" s="1"/>
  <c r="W579" i="1"/>
  <c r="X579" i="1" s="1"/>
  <c r="W578" i="1"/>
  <c r="X578" i="1" s="1"/>
  <c r="W577" i="1"/>
  <c r="X577" i="1" s="1"/>
  <c r="W575" i="1"/>
  <c r="X575" i="1" s="1"/>
  <c r="W574" i="1"/>
  <c r="X574" i="1" s="1"/>
  <c r="W573" i="1"/>
  <c r="X573" i="1" s="1"/>
  <c r="W572" i="1"/>
  <c r="X572" i="1" s="1"/>
  <c r="W571" i="1"/>
  <c r="X571" i="1" s="1"/>
  <c r="W570" i="1"/>
  <c r="X570" i="1" s="1"/>
  <c r="W569" i="1"/>
  <c r="X569" i="1" s="1"/>
  <c r="W568" i="1"/>
  <c r="X568" i="1" s="1"/>
  <c r="W567" i="1"/>
  <c r="X567" i="1" s="1"/>
  <c r="W566" i="1"/>
  <c r="X566" i="1" s="1"/>
  <c r="W565" i="1"/>
  <c r="X565" i="1" s="1"/>
  <c r="W564" i="1"/>
  <c r="X564" i="1" s="1"/>
  <c r="W563" i="1"/>
  <c r="X563" i="1" s="1"/>
  <c r="W562" i="1"/>
  <c r="X562" i="1" s="1"/>
  <c r="W561" i="1"/>
  <c r="X561" i="1" s="1"/>
  <c r="W560" i="1"/>
  <c r="X560" i="1" s="1"/>
  <c r="W501" i="1"/>
  <c r="X501" i="1" s="1"/>
  <c r="W507" i="1"/>
  <c r="X507" i="1" s="1"/>
  <c r="W506" i="1"/>
  <c r="X506" i="1" s="1"/>
  <c r="W505" i="1"/>
  <c r="X505" i="1" s="1"/>
  <c r="W504" i="1"/>
  <c r="X504" i="1" s="1"/>
  <c r="W503" i="1"/>
  <c r="X503" i="1" s="1"/>
  <c r="W502" i="1"/>
  <c r="X502" i="1" s="1"/>
  <c r="W500" i="1"/>
  <c r="X500" i="1" s="1"/>
  <c r="W499" i="1"/>
  <c r="X499" i="1" s="1"/>
  <c r="W498" i="1"/>
  <c r="X498" i="1" s="1"/>
  <c r="W497" i="1"/>
  <c r="X497" i="1" s="1"/>
  <c r="W496" i="1"/>
  <c r="X496" i="1" s="1"/>
  <c r="W495" i="1"/>
  <c r="X495" i="1" s="1"/>
  <c r="W494" i="1"/>
  <c r="X494" i="1" s="1"/>
  <c r="W493" i="1"/>
  <c r="X493" i="1" s="1"/>
  <c r="W492" i="1"/>
  <c r="X492" i="1" s="1"/>
  <c r="W491" i="1"/>
  <c r="X491" i="1" s="1"/>
  <c r="W490" i="1"/>
  <c r="X490" i="1" s="1"/>
  <c r="W489" i="1"/>
  <c r="X489" i="1" s="1"/>
  <c r="W488" i="1"/>
  <c r="X488" i="1" s="1"/>
  <c r="W487" i="1"/>
  <c r="X487" i="1" s="1"/>
  <c r="W486" i="1"/>
  <c r="X486" i="1" s="1"/>
  <c r="W485" i="1"/>
  <c r="X485" i="1" s="1"/>
  <c r="W482" i="1"/>
  <c r="X482" i="1" s="1"/>
  <c r="W481" i="1"/>
  <c r="X481" i="1" s="1"/>
  <c r="W480" i="1"/>
  <c r="X480" i="1" s="1"/>
  <c r="W479" i="1"/>
  <c r="X479" i="1" s="1"/>
  <c r="W478" i="1"/>
  <c r="X478" i="1" s="1"/>
  <c r="W477" i="1"/>
  <c r="X477" i="1" s="1"/>
  <c r="W476" i="1"/>
  <c r="X476" i="1" s="1"/>
  <c r="W475" i="1"/>
  <c r="X475" i="1" s="1"/>
  <c r="W473" i="1"/>
  <c r="X473" i="1" s="1"/>
  <c r="W462" i="1"/>
  <c r="X462" i="1" s="1"/>
  <c r="W461" i="1"/>
  <c r="X461" i="1" s="1"/>
  <c r="W460" i="1"/>
  <c r="X460" i="1" s="1"/>
  <c r="W459" i="1"/>
  <c r="X459" i="1" s="1"/>
  <c r="W458" i="1"/>
  <c r="X458" i="1" s="1"/>
  <c r="W457" i="1"/>
  <c r="X457" i="1" s="1"/>
  <c r="W456" i="1"/>
  <c r="X456" i="1" s="1"/>
  <c r="W455" i="1"/>
  <c r="X455" i="1" s="1"/>
  <c r="W454" i="1"/>
  <c r="X454" i="1" s="1"/>
  <c r="W453" i="1"/>
  <c r="X453" i="1" s="1"/>
  <c r="W452" i="1"/>
  <c r="X452" i="1" s="1"/>
  <c r="W449" i="1"/>
  <c r="X449" i="1" s="1"/>
  <c r="W448" i="1"/>
  <c r="X448" i="1" s="1"/>
  <c r="W447" i="1"/>
  <c r="X447" i="1" s="1"/>
  <c r="W446" i="1"/>
  <c r="X446" i="1" s="1"/>
  <c r="W445" i="1"/>
  <c r="X445" i="1" s="1"/>
  <c r="W444" i="1"/>
  <c r="X444" i="1" s="1"/>
  <c r="W443" i="1"/>
  <c r="X443" i="1" s="1"/>
  <c r="W442" i="1"/>
  <c r="X442" i="1" s="1"/>
  <c r="W441" i="1"/>
  <c r="X441" i="1" s="1"/>
  <c r="W440" i="1"/>
  <c r="X440" i="1" s="1"/>
  <c r="W439" i="1"/>
  <c r="X439" i="1" s="1"/>
  <c r="W438" i="1"/>
  <c r="X438" i="1" s="1"/>
  <c r="W437" i="1"/>
  <c r="X437" i="1" s="1"/>
  <c r="W436" i="1"/>
  <c r="X436" i="1" s="1"/>
  <c r="W435" i="1"/>
  <c r="X435" i="1" s="1"/>
  <c r="W434" i="1"/>
  <c r="X434" i="1" s="1"/>
  <c r="W433" i="1"/>
  <c r="X433" i="1" s="1"/>
  <c r="W432" i="1"/>
  <c r="X432" i="1" s="1"/>
  <c r="W431" i="1"/>
  <c r="X431" i="1" s="1"/>
  <c r="W430" i="1"/>
  <c r="X430" i="1" s="1"/>
  <c r="W429" i="1"/>
  <c r="X429" i="1" s="1"/>
  <c r="W428" i="1"/>
  <c r="X428" i="1" s="1"/>
  <c r="W427" i="1"/>
  <c r="X427" i="1" s="1"/>
  <c r="W422" i="1"/>
  <c r="X422" i="1" s="1"/>
  <c r="W421" i="1"/>
  <c r="X421" i="1" s="1"/>
  <c r="W420" i="1"/>
  <c r="X420" i="1" s="1"/>
  <c r="W419" i="1"/>
  <c r="X419" i="1" s="1"/>
  <c r="W418" i="1"/>
  <c r="X418" i="1" s="1"/>
  <c r="W417" i="1"/>
  <c r="X417" i="1" s="1"/>
  <c r="W416" i="1"/>
  <c r="X416" i="1" s="1"/>
  <c r="W415" i="1"/>
  <c r="X415" i="1" s="1"/>
  <c r="W414" i="1"/>
  <c r="X414" i="1" s="1"/>
  <c r="W413" i="1"/>
  <c r="X413" i="1" s="1"/>
  <c r="W412" i="1"/>
  <c r="X412" i="1" s="1"/>
  <c r="W411" i="1"/>
  <c r="X411" i="1" s="1"/>
  <c r="W410" i="1"/>
  <c r="X410" i="1" s="1"/>
  <c r="W408" i="1"/>
  <c r="X408" i="1" s="1"/>
  <c r="W407" i="1"/>
  <c r="X407" i="1" s="1"/>
  <c r="W406" i="1"/>
  <c r="X406" i="1" s="1"/>
  <c r="W405" i="1"/>
  <c r="X405" i="1" s="1"/>
  <c r="W396" i="1"/>
  <c r="X396" i="1" s="1"/>
  <c r="W401" i="1"/>
  <c r="X401" i="1" s="1"/>
  <c r="W400" i="1"/>
  <c r="X400" i="1" s="1"/>
  <c r="W398" i="1"/>
  <c r="X398" i="1" s="1"/>
  <c r="W369" i="1"/>
  <c r="X369" i="1" s="1"/>
  <c r="W368" i="1"/>
  <c r="X368" i="1" s="1"/>
  <c r="W367" i="1"/>
  <c r="X367" i="1" s="1"/>
  <c r="W366" i="1"/>
  <c r="X366" i="1" s="1"/>
  <c r="W365" i="1"/>
  <c r="X365" i="1" s="1"/>
  <c r="W364" i="1"/>
  <c r="X364" i="1" s="1"/>
  <c r="W351" i="1"/>
  <c r="X351" i="1" s="1"/>
  <c r="W350" i="1"/>
  <c r="X350" i="1" s="1"/>
  <c r="W347" i="1"/>
  <c r="X347" i="1" s="1"/>
  <c r="W346" i="1"/>
  <c r="X346" i="1" s="1"/>
  <c r="W341" i="1"/>
  <c r="X341" i="1" s="1"/>
  <c r="W340" i="1"/>
  <c r="X340" i="1" s="1"/>
  <c r="W337" i="1"/>
  <c r="X337" i="1" s="1"/>
  <c r="W336" i="1"/>
  <c r="X336" i="1" s="1"/>
  <c r="W335" i="1"/>
  <c r="X335" i="1" s="1"/>
  <c r="W334" i="1"/>
  <c r="X334" i="1" s="1"/>
  <c r="W333" i="1"/>
  <c r="X333" i="1" s="1"/>
  <c r="W332" i="1"/>
  <c r="X332" i="1" s="1"/>
  <c r="W331" i="1"/>
  <c r="X331" i="1" s="1"/>
  <c r="W330" i="1"/>
  <c r="X330" i="1" s="1"/>
  <c r="W329" i="1"/>
  <c r="X329" i="1" s="1"/>
  <c r="W328" i="1"/>
  <c r="X328" i="1" s="1"/>
  <c r="W317" i="1"/>
  <c r="X317" i="1" s="1"/>
  <c r="W316" i="1"/>
  <c r="X316" i="1" s="1"/>
  <c r="W315" i="1"/>
  <c r="X315" i="1" s="1"/>
  <c r="W314" i="1"/>
  <c r="X314" i="1" s="1"/>
  <c r="W301" i="1"/>
  <c r="X301" i="1" s="1"/>
  <c r="W300" i="1"/>
  <c r="X300" i="1" s="1"/>
  <c r="W299" i="1"/>
  <c r="X299" i="1" s="1"/>
  <c r="W298" i="1"/>
  <c r="X298" i="1" s="1"/>
  <c r="W297" i="1"/>
  <c r="X297" i="1" s="1"/>
  <c r="W296" i="1"/>
  <c r="X296" i="1" s="1"/>
  <c r="W295" i="1"/>
  <c r="X295" i="1" s="1"/>
  <c r="W293" i="1"/>
  <c r="X293" i="1" s="1"/>
  <c r="W292" i="1"/>
  <c r="X292" i="1" s="1"/>
  <c r="W291" i="1"/>
  <c r="X291" i="1" s="1"/>
  <c r="W290" i="1"/>
  <c r="X290" i="1" s="1"/>
  <c r="W289" i="1"/>
  <c r="X289" i="1" s="1"/>
  <c r="W288" i="1"/>
  <c r="X288" i="1" s="1"/>
  <c r="W285" i="1"/>
  <c r="X285" i="1" s="1"/>
  <c r="W284" i="1"/>
  <c r="X284" i="1" s="1"/>
  <c r="W283" i="1"/>
  <c r="X283" i="1" s="1"/>
  <c r="W282" i="1"/>
  <c r="X282" i="1" s="1"/>
  <c r="W281" i="1"/>
  <c r="X281" i="1" s="1"/>
  <c r="W280" i="1"/>
  <c r="X280" i="1" s="1"/>
  <c r="W276" i="1"/>
  <c r="X276" i="1" s="1"/>
  <c r="W275" i="1"/>
  <c r="X275" i="1" s="1"/>
  <c r="W274" i="1"/>
  <c r="X274" i="1" s="1"/>
  <c r="W273" i="1"/>
  <c r="X273" i="1" s="1"/>
  <c r="W272" i="1"/>
  <c r="X272" i="1" s="1"/>
  <c r="W271" i="1"/>
  <c r="X271" i="1" s="1"/>
  <c r="W270" i="1"/>
  <c r="X270" i="1" s="1"/>
  <c r="W269" i="1"/>
  <c r="X269" i="1" s="1"/>
  <c r="W268" i="1"/>
  <c r="X268" i="1" s="1"/>
  <c r="W267" i="1"/>
  <c r="X267" i="1" s="1"/>
  <c r="W266" i="1"/>
  <c r="X266" i="1" s="1"/>
  <c r="W265" i="1"/>
  <c r="X265" i="1" s="1"/>
  <c r="W264" i="1"/>
  <c r="X264" i="1" s="1"/>
  <c r="W263" i="1"/>
  <c r="X263" i="1" s="1"/>
  <c r="W262" i="1"/>
  <c r="X262" i="1" s="1"/>
  <c r="W261" i="1"/>
  <c r="X261" i="1" s="1"/>
  <c r="W260" i="1"/>
  <c r="X260" i="1" s="1"/>
  <c r="W259" i="1"/>
  <c r="X259" i="1" s="1"/>
  <c r="W258" i="1"/>
  <c r="X258" i="1" s="1"/>
  <c r="W257" i="1"/>
  <c r="X257" i="1" s="1"/>
  <c r="W256" i="1"/>
  <c r="X256" i="1" s="1"/>
  <c r="W255" i="1"/>
  <c r="X255" i="1" s="1"/>
  <c r="W254" i="1"/>
  <c r="X254" i="1" s="1"/>
  <c r="W253" i="1"/>
  <c r="X253" i="1" s="1"/>
  <c r="W252" i="1"/>
  <c r="X252" i="1" s="1"/>
  <c r="W251" i="1"/>
  <c r="X251" i="1" s="1"/>
  <c r="W250" i="1"/>
  <c r="X250" i="1" s="1"/>
  <c r="W217" i="1"/>
  <c r="X217" i="1" s="1"/>
  <c r="W213" i="1"/>
  <c r="X213" i="1" s="1"/>
  <c r="W212" i="1"/>
  <c r="X212" i="1" s="1"/>
  <c r="W215" i="1"/>
  <c r="X215" i="1" s="1"/>
  <c r="W214" i="1"/>
  <c r="X214" i="1" s="1"/>
  <c r="W211" i="1" l="1"/>
  <c r="X211" i="1" s="1"/>
  <c r="W210" i="1"/>
  <c r="X210" i="1" s="1"/>
  <c r="W209" i="1"/>
  <c r="X209" i="1" s="1"/>
  <c r="W208" i="1"/>
  <c r="X208" i="1" s="1"/>
  <c r="W207" i="1"/>
  <c r="X207" i="1" s="1"/>
  <c r="W206" i="1"/>
  <c r="X206" i="1" s="1"/>
  <c r="W205" i="1"/>
  <c r="X205" i="1" s="1"/>
  <c r="W204" i="1"/>
  <c r="X204" i="1" s="1"/>
  <c r="W203" i="1"/>
  <c r="X203" i="1" s="1"/>
  <c r="W202" i="1"/>
  <c r="X202" i="1" s="1"/>
  <c r="W201" i="1"/>
  <c r="X201" i="1" s="1"/>
  <c r="W200" i="1"/>
  <c r="X200" i="1" s="1"/>
  <c r="W199" i="1"/>
  <c r="X199" i="1" s="1"/>
  <c r="W198" i="1"/>
  <c r="X198" i="1" s="1"/>
  <c r="W197" i="1"/>
  <c r="X197" i="1" s="1"/>
  <c r="W196" i="1"/>
  <c r="X196" i="1" s="1"/>
  <c r="W195" i="1"/>
  <c r="X195" i="1" s="1"/>
  <c r="W194" i="1"/>
  <c r="X194" i="1" s="1"/>
  <c r="W193" i="1"/>
  <c r="X193" i="1" s="1"/>
  <c r="W192" i="1"/>
  <c r="X192" i="1" s="1"/>
  <c r="W191" i="1"/>
  <c r="X191" i="1" s="1"/>
  <c r="W190" i="1"/>
  <c r="X190" i="1" s="1"/>
  <c r="W189" i="1"/>
  <c r="X189" i="1" s="1"/>
  <c r="W188" i="1"/>
  <c r="X188" i="1" s="1"/>
  <c r="W187" i="1"/>
  <c r="X187" i="1" s="1"/>
  <c r="W186" i="1"/>
  <c r="X186" i="1" s="1"/>
  <c r="W185" i="1"/>
  <c r="X185" i="1" s="1"/>
  <c r="W184" i="1"/>
  <c r="X184" i="1" s="1"/>
  <c r="W183" i="1"/>
  <c r="X183" i="1" s="1"/>
  <c r="W182" i="1"/>
  <c r="X182" i="1" s="1"/>
  <c r="W181" i="1"/>
  <c r="X181" i="1" s="1"/>
  <c r="W180" i="1"/>
  <c r="X180" i="1" s="1"/>
  <c r="W179" i="1"/>
  <c r="X179" i="1" s="1"/>
  <c r="W178" i="1"/>
  <c r="X178" i="1" s="1"/>
  <c r="W177" i="1"/>
  <c r="X177" i="1" s="1"/>
  <c r="W176" i="1"/>
  <c r="X176" i="1" s="1"/>
  <c r="W175" i="1"/>
  <c r="X175" i="1" s="1"/>
  <c r="W173" i="1"/>
  <c r="X173" i="1" s="1"/>
  <c r="W172" i="1"/>
  <c r="X172" i="1" s="1"/>
  <c r="W171" i="1"/>
  <c r="X171" i="1" s="1"/>
  <c r="W170" i="1"/>
  <c r="X170" i="1" s="1"/>
  <c r="W169" i="1"/>
  <c r="X169" i="1" s="1"/>
  <c r="W10" i="1" l="1"/>
  <c r="X10" i="1" s="1"/>
  <c r="W3" i="1" l="1"/>
  <c r="X3" i="1" s="1"/>
  <c r="W232" i="1" l="1"/>
  <c r="X232" i="1" s="1"/>
  <c r="W558" i="1"/>
  <c r="X558" i="1" s="1"/>
  <c r="W557" i="1"/>
  <c r="X557" i="1" s="1"/>
  <c r="W555" i="1"/>
  <c r="X555" i="1" s="1"/>
  <c r="W553" i="1"/>
  <c r="X553" i="1" s="1"/>
  <c r="W551" i="1"/>
  <c r="X551" i="1" s="1"/>
  <c r="W549" i="1"/>
  <c r="X549" i="1" s="1"/>
  <c r="W547" i="1"/>
  <c r="X547" i="1" s="1"/>
  <c r="W545" i="1"/>
  <c r="X545" i="1" s="1"/>
  <c r="W543" i="1"/>
  <c r="X543" i="1" s="1"/>
  <c r="W539" i="1"/>
  <c r="X539" i="1" s="1"/>
  <c r="W537" i="1"/>
  <c r="X537" i="1" s="1"/>
  <c r="W533" i="1"/>
  <c r="X533" i="1" s="1"/>
  <c r="W531" i="1"/>
  <c r="X531" i="1" s="1"/>
  <c r="W530" i="1"/>
  <c r="X530" i="1" s="1"/>
  <c r="W527" i="1"/>
  <c r="X527" i="1" s="1"/>
  <c r="W526" i="1"/>
  <c r="X526" i="1" s="1"/>
  <c r="W525" i="1"/>
  <c r="X525" i="1" s="1"/>
  <c r="W524" i="1"/>
  <c r="X524" i="1" s="1"/>
  <c r="W523" i="1"/>
  <c r="X523" i="1" s="1"/>
  <c r="W521" i="1"/>
  <c r="X521" i="1" s="1"/>
  <c r="W519" i="1"/>
  <c r="X519" i="1" s="1"/>
  <c r="W515" i="1"/>
  <c r="X515" i="1" s="1"/>
  <c r="W513" i="1"/>
  <c r="X513" i="1" s="1"/>
  <c r="W509" i="1"/>
  <c r="X509" i="1" s="1"/>
  <c r="W239" i="1"/>
  <c r="X239" i="1" s="1"/>
  <c r="W86" i="1"/>
  <c r="X86" i="1" s="1"/>
  <c r="W556" i="1"/>
  <c r="X556" i="1" s="1"/>
  <c r="W544" i="1"/>
  <c r="X544" i="1" s="1"/>
  <c r="W540" i="1"/>
  <c r="X540" i="1" s="1"/>
  <c r="W534" i="1"/>
  <c r="X534" i="1" s="1"/>
  <c r="W516" i="1"/>
  <c r="X516" i="1" s="1"/>
  <c r="W510" i="1"/>
  <c r="X510" i="1" s="1"/>
  <c r="W508" i="1"/>
  <c r="X508" i="1" s="1"/>
  <c r="W243" i="1"/>
  <c r="X243" i="1" s="1"/>
  <c r="W236" i="1"/>
  <c r="X236" i="1" s="1"/>
  <c r="W231" i="1"/>
  <c r="X231" i="1" s="1"/>
  <c r="W226" i="1"/>
  <c r="X226" i="1" s="1"/>
  <c r="W31" i="1"/>
  <c r="X31" i="1" s="1"/>
  <c r="W14" i="1"/>
  <c r="X14" i="1" s="1"/>
  <c r="W559" i="1"/>
  <c r="X559" i="1" s="1"/>
  <c r="W548" i="1"/>
  <c r="X548" i="1" s="1"/>
  <c r="W546" i="1"/>
  <c r="X546" i="1" s="1"/>
  <c r="W542" i="1"/>
  <c r="X542" i="1" s="1"/>
  <c r="W538" i="1"/>
  <c r="X538" i="1" s="1"/>
  <c r="W535" i="1"/>
  <c r="X535" i="1" s="1"/>
  <c r="W528" i="1"/>
  <c r="X528" i="1" s="1"/>
  <c r="W520" i="1"/>
  <c r="X520" i="1" s="1"/>
  <c r="W517" i="1"/>
  <c r="X517" i="1" s="1"/>
  <c r="W512" i="1"/>
  <c r="X512" i="1" s="1"/>
  <c r="W238" i="1"/>
  <c r="X238" i="1" s="1"/>
  <c r="W235" i="1"/>
  <c r="X235" i="1" s="1"/>
  <c r="W151" i="1"/>
  <c r="X151" i="1" s="1"/>
  <c r="W117" i="1"/>
  <c r="X117" i="1" s="1"/>
  <c r="W113" i="1"/>
  <c r="X113" i="1" s="1"/>
  <c r="W108" i="1"/>
  <c r="X108" i="1" s="1"/>
  <c r="W66" i="1"/>
  <c r="X66" i="1" s="1"/>
  <c r="W58" i="1"/>
  <c r="X58" i="1" s="1"/>
  <c r="W38" i="1"/>
  <c r="X38" i="1" s="1"/>
  <c r="W25" i="1"/>
  <c r="X25" i="1" s="1"/>
  <c r="W554" i="1"/>
  <c r="X554" i="1" s="1"/>
  <c r="W552" i="1"/>
  <c r="X552" i="1" s="1"/>
  <c r="W550" i="1"/>
  <c r="X550" i="1" s="1"/>
  <c r="W541" i="1"/>
  <c r="X541" i="1" s="1"/>
  <c r="W536" i="1"/>
  <c r="X536" i="1" s="1"/>
  <c r="W532" i="1"/>
  <c r="X532" i="1" s="1"/>
  <c r="W518" i="1"/>
  <c r="X518" i="1" s="1"/>
  <c r="W514" i="1"/>
  <c r="X514" i="1" s="1"/>
  <c r="W511" i="1"/>
  <c r="X511" i="1" s="1"/>
  <c r="W245" i="1"/>
  <c r="X245" i="1" s="1"/>
  <c r="W229" i="1"/>
  <c r="X229" i="1" s="1"/>
  <c r="W228" i="1"/>
  <c r="X228" i="1" s="1"/>
  <c r="W167" i="1"/>
  <c r="X167" i="1" s="1"/>
  <c r="W156" i="1"/>
  <c r="X156" i="1" s="1"/>
  <c r="W114" i="1"/>
  <c r="X114" i="1" s="1"/>
  <c r="W96" i="1"/>
  <c r="X96" i="1" s="1"/>
  <c r="W80" i="1"/>
  <c r="X80" i="1" s="1"/>
  <c r="W68" i="1"/>
  <c r="X68" i="1" s="1"/>
  <c r="W46" i="1"/>
  <c r="X46" i="1" s="1"/>
  <c r="W22" i="1"/>
  <c r="X22" i="1" s="1"/>
  <c r="W11" i="1"/>
  <c r="X11" i="1" s="1"/>
  <c r="W166" i="1"/>
  <c r="X166" i="1" s="1"/>
  <c r="W154" i="1"/>
  <c r="X154" i="1" s="1"/>
  <c r="W145" i="1"/>
  <c r="X145" i="1" s="1"/>
  <c r="W143" i="1"/>
  <c r="X143" i="1" s="1"/>
  <c r="W141" i="1"/>
  <c r="X141" i="1" s="1"/>
  <c r="W140" i="1"/>
  <c r="X140" i="1" s="1"/>
  <c r="W135" i="1"/>
  <c r="X135" i="1" s="1"/>
  <c r="W127" i="1"/>
  <c r="X127" i="1" s="1"/>
  <c r="W122" i="1"/>
  <c r="X122" i="1" s="1"/>
  <c r="W120" i="1"/>
  <c r="X120" i="1" s="1"/>
  <c r="W119" i="1"/>
  <c r="X119" i="1" s="1"/>
  <c r="W118" i="1"/>
  <c r="X118" i="1" s="1"/>
  <c r="W115" i="1"/>
  <c r="X115" i="1" s="1"/>
  <c r="W111" i="1"/>
  <c r="X111" i="1" s="1"/>
  <c r="W109" i="1"/>
  <c r="X109" i="1" s="1"/>
  <c r="W107" i="1"/>
  <c r="X107" i="1" s="1"/>
  <c r="W106" i="1"/>
  <c r="X106" i="1" s="1"/>
  <c r="W104" i="1"/>
  <c r="X104" i="1" s="1"/>
  <c r="W100" i="1"/>
  <c r="X100" i="1" s="1"/>
  <c r="W97" i="1"/>
  <c r="X97" i="1" s="1"/>
  <c r="W94" i="1"/>
  <c r="X94" i="1" s="1"/>
  <c r="W93" i="1"/>
  <c r="X93" i="1" s="1"/>
  <c r="W91" i="1"/>
  <c r="X91" i="1" s="1"/>
  <c r="W90" i="1"/>
  <c r="X90" i="1" s="1"/>
  <c r="W89" i="1"/>
  <c r="X89" i="1" s="1"/>
  <c r="W83" i="1"/>
  <c r="X83" i="1" s="1"/>
  <c r="W81" i="1"/>
  <c r="X81" i="1" s="1"/>
  <c r="W79" i="1"/>
  <c r="X79" i="1" s="1"/>
  <c r="W74" i="1"/>
  <c r="X74" i="1" s="1"/>
  <c r="W73" i="1"/>
  <c r="X73" i="1" s="1"/>
  <c r="W72" i="1"/>
  <c r="X72" i="1" s="1"/>
  <c r="W65" i="1"/>
  <c r="X65" i="1" s="1"/>
  <c r="W64" i="1"/>
  <c r="X64" i="1" s="1"/>
  <c r="W62" i="1"/>
  <c r="X62" i="1" s="1"/>
  <c r="W59" i="1"/>
  <c r="X59" i="1" s="1"/>
  <c r="W57" i="1"/>
  <c r="X57" i="1" s="1"/>
  <c r="W56" i="1"/>
  <c r="X56" i="1" s="1"/>
  <c r="W55" i="1"/>
  <c r="X55" i="1" s="1"/>
  <c r="W54" i="1"/>
  <c r="X54" i="1" s="1"/>
  <c r="W49" i="1"/>
  <c r="X49" i="1" s="1"/>
  <c r="W47" i="1"/>
  <c r="X47" i="1" s="1"/>
  <c r="W45" i="1"/>
  <c r="X45" i="1" s="1"/>
  <c r="W44" i="1"/>
  <c r="X44" i="1" s="1"/>
  <c r="W43" i="1"/>
  <c r="X43" i="1" s="1"/>
  <c r="W42" i="1"/>
  <c r="X42" i="1" s="1"/>
  <c r="W40" i="1"/>
  <c r="X40" i="1" s="1"/>
  <c r="W36" i="1"/>
  <c r="X36" i="1" s="1"/>
  <c r="W32" i="1"/>
  <c r="X32" i="1" s="1"/>
  <c r="W23" i="1"/>
  <c r="X23" i="1" s="1"/>
  <c r="W21" i="1"/>
  <c r="X21" i="1" s="1"/>
  <c r="W20" i="1"/>
  <c r="X20" i="1" s="1"/>
  <c r="W19" i="1"/>
  <c r="X19" i="1" s="1"/>
  <c r="W15" i="1"/>
  <c r="X15" i="1" s="1"/>
  <c r="W9" i="1"/>
  <c r="X9" i="1" s="1"/>
  <c r="W8" i="1"/>
  <c r="X8" i="1" s="1"/>
  <c r="W6" i="1"/>
  <c r="X6" i="1" s="1"/>
  <c r="W4" i="1"/>
  <c r="X4" i="1" s="1"/>
  <c r="W221" i="1"/>
  <c r="X221" i="1" s="1"/>
  <c r="W248" i="1"/>
  <c r="X248" i="1" s="1"/>
  <c r="W246" i="1"/>
  <c r="X246" i="1" s="1"/>
  <c r="W244" i="1"/>
  <c r="X244" i="1" s="1"/>
  <c r="W241" i="1"/>
  <c r="X241" i="1" s="1"/>
  <c r="W27" i="1"/>
  <c r="X27" i="1" s="1"/>
  <c r="W37" i="1"/>
  <c r="X37" i="1" s="1"/>
  <c r="W12" i="1"/>
  <c r="X12" i="1" s="1"/>
  <c r="W5" i="1"/>
  <c r="X5" i="1" s="1"/>
  <c r="W110" i="1"/>
  <c r="X110" i="1" s="1"/>
  <c r="W85" i="1"/>
  <c r="X85" i="1" s="1"/>
  <c r="W102" i="1"/>
  <c r="X102" i="1" s="1"/>
  <c r="W95" i="1"/>
  <c r="X95" i="1" s="1"/>
  <c r="W124" i="1"/>
  <c r="X124" i="1" s="1"/>
  <c r="W121" i="1"/>
  <c r="X121" i="1" s="1"/>
  <c r="W63" i="1"/>
  <c r="X63" i="1" s="1"/>
  <c r="W144" i="1"/>
  <c r="X144" i="1" s="1"/>
  <c r="W233" i="1"/>
  <c r="X233" i="1" s="1"/>
  <c r="W230" i="1"/>
  <c r="X230" i="1" s="1"/>
  <c r="W225" i="1"/>
  <c r="X225" i="1" s="1"/>
  <c r="W224" i="1"/>
  <c r="X224" i="1" s="1"/>
  <c r="W220" i="1"/>
  <c r="X220" i="1" s="1"/>
  <c r="W219" i="1"/>
  <c r="X219" i="1" s="1"/>
  <c r="W168" i="1"/>
  <c r="X168" i="1" s="1"/>
  <c r="W165" i="1"/>
  <c r="X165" i="1" s="1"/>
  <c r="W164" i="1"/>
  <c r="X164" i="1" s="1"/>
  <c r="W163" i="1"/>
  <c r="X163" i="1" s="1"/>
  <c r="W160" i="1"/>
  <c r="X160" i="1" s="1"/>
  <c r="W153" i="1"/>
  <c r="X153" i="1" s="1"/>
  <c r="W150" i="1"/>
  <c r="X150" i="1" s="1"/>
  <c r="W148" i="1"/>
  <c r="X148" i="1" s="1"/>
  <c r="W138" i="1"/>
  <c r="X138" i="1" s="1"/>
  <c r="W131" i="1"/>
  <c r="X131" i="1" s="1"/>
  <c r="W129" i="1"/>
  <c r="X129" i="1" s="1"/>
  <c r="W128" i="1"/>
  <c r="X128" i="1" s="1"/>
  <c r="W125" i="1"/>
  <c r="X125" i="1" s="1"/>
  <c r="W112" i="1"/>
  <c r="X112" i="1" s="1"/>
  <c r="W103" i="1"/>
  <c r="X103" i="1" s="1"/>
  <c r="W101" i="1"/>
  <c r="X101" i="1" s="1"/>
  <c r="W88" i="1"/>
  <c r="X88" i="1" s="1"/>
  <c r="W84" i="1"/>
  <c r="X84" i="1" s="1"/>
  <c r="W82" i="1"/>
  <c r="X82" i="1" s="1"/>
  <c r="W78" i="1"/>
  <c r="X78" i="1" s="1"/>
  <c r="W71" i="1"/>
  <c r="X71" i="1" s="1"/>
  <c r="W70" i="1"/>
  <c r="X70" i="1" s="1"/>
  <c r="W67" i="1"/>
  <c r="X67" i="1" s="1"/>
  <c r="W61" i="1"/>
  <c r="X61" i="1" s="1"/>
  <c r="W52" i="1"/>
  <c r="X52" i="1" s="1"/>
  <c r="W51" i="1"/>
  <c r="X51" i="1" s="1"/>
  <c r="W50" i="1"/>
  <c r="X50" i="1" s="1"/>
  <c r="W39" i="1"/>
  <c r="X39" i="1" s="1"/>
  <c r="W34" i="1"/>
  <c r="X34" i="1" s="1"/>
  <c r="W30" i="1"/>
  <c r="X30" i="1" s="1"/>
  <c r="W28" i="1"/>
  <c r="X28" i="1" s="1"/>
  <c r="W26" i="1"/>
  <c r="X26" i="1" s="1"/>
  <c r="W18" i="1"/>
  <c r="X18" i="1" s="1"/>
  <c r="W13" i="1"/>
  <c r="X13" i="1" s="1"/>
  <c r="W218" i="1"/>
  <c r="X218" i="1" s="1"/>
  <c r="W234" i="1"/>
  <c r="X234" i="1" s="1"/>
  <c r="W227" i="1"/>
  <c r="X227" i="1" s="1"/>
  <c r="W29" i="1"/>
  <c r="X29" i="1" s="1"/>
  <c r="W24" i="1"/>
  <c r="X24" i="1" s="1"/>
  <c r="W17" i="1"/>
  <c r="X17" i="1" s="1"/>
  <c r="W158" i="1"/>
  <c r="X158" i="1" s="1"/>
  <c r="W149" i="1"/>
  <c r="X149" i="1" s="1"/>
  <c r="W87" i="1"/>
  <c r="X87" i="1" s="1"/>
  <c r="W98" i="1"/>
  <c r="X98" i="1" s="1"/>
  <c r="W99" i="1"/>
  <c r="X99" i="1" s="1"/>
  <c r="W123" i="1"/>
  <c r="X123" i="1" s="1"/>
  <c r="W69" i="1"/>
  <c r="X69" i="1" s="1"/>
  <c r="W41" i="1"/>
  <c r="X41" i="1" s="1"/>
  <c r="W53" i="1"/>
  <c r="X53" i="1" s="1"/>
  <c r="W75" i="1"/>
  <c r="X75" i="1" s="1"/>
  <c r="W76" i="1"/>
  <c r="X76" i="1" s="1"/>
  <c r="W77" i="1"/>
  <c r="X77" i="1" s="1"/>
  <c r="W136" i="1"/>
  <c r="X136" i="1" s="1"/>
  <c r="W137" i="1"/>
  <c r="X137" i="1" s="1"/>
  <c r="W142" i="1"/>
  <c r="X142" i="1" s="1"/>
  <c r="W147" i="1"/>
  <c r="X147" i="1" s="1"/>
  <c r="W162" i="1"/>
  <c r="X162" i="1" s="1"/>
  <c r="W159" i="1"/>
  <c r="X159" i="1" s="1"/>
  <c r="W223" i="1"/>
  <c r="X223" i="1" s="1"/>
  <c r="W249" i="1"/>
  <c r="X249" i="1" s="1"/>
  <c r="W237" i="1"/>
  <c r="X237" i="1" s="1"/>
  <c r="W174" i="1"/>
  <c r="X174" i="1" s="1"/>
  <c r="W161" i="1"/>
  <c r="X161" i="1" s="1"/>
  <c r="W157" i="1"/>
  <c r="X157" i="1" s="1"/>
  <c r="W155" i="1"/>
  <c r="X155" i="1" s="1"/>
  <c r="W152" i="1"/>
  <c r="X152" i="1" s="1"/>
  <c r="W146" i="1"/>
  <c r="X146" i="1" s="1"/>
  <c r="W139" i="1"/>
  <c r="X139" i="1" s="1"/>
  <c r="W134" i="1"/>
  <c r="X134" i="1" s="1"/>
  <c r="W133" i="1"/>
  <c r="X133" i="1" s="1"/>
  <c r="W222" i="1"/>
  <c r="X222" i="1" s="1"/>
  <c r="W247" i="1"/>
  <c r="X247" i="1" s="1"/>
  <c r="W242" i="1"/>
  <c r="X242" i="1" s="1"/>
  <c r="W240" i="1"/>
  <c r="X240" i="1" s="1"/>
  <c r="W33" i="1"/>
  <c r="X33" i="1" s="1"/>
  <c r="W16" i="1"/>
  <c r="X16" i="1" s="1"/>
  <c r="W7" i="1"/>
  <c r="X7" i="1" s="1"/>
  <c r="W92" i="1"/>
  <c r="X92" i="1" s="1"/>
  <c r="W130" i="1"/>
  <c r="X130" i="1" s="1"/>
  <c r="W126" i="1"/>
  <c r="X126" i="1" s="1"/>
  <c r="W60" i="1"/>
  <c r="X60" i="1" s="1"/>
  <c r="W35" i="1"/>
  <c r="X35" i="1" s="1"/>
  <c r="W48" i="1"/>
  <c r="X48" i="1" s="1"/>
  <c r="W105" i="1"/>
  <c r="X105" i="1" s="1"/>
  <c r="W116" i="1"/>
  <c r="X116" i="1" s="1"/>
  <c r="W132" i="1"/>
  <c r="X132" i="1" s="1"/>
  <c r="W529" i="1"/>
  <c r="X529" i="1" s="1"/>
  <c r="W522" i="1"/>
  <c r="X522" i="1" s="1"/>
  <c r="W2" i="1"/>
  <c r="X2" i="1" s="1"/>
</calcChain>
</file>

<file path=xl/sharedStrings.xml><?xml version="1.0" encoding="utf-8"?>
<sst xmlns="http://schemas.openxmlformats.org/spreadsheetml/2006/main" count="6757" uniqueCount="321">
  <si>
    <t>Модель</t>
  </si>
  <si>
    <t>Артикул</t>
  </si>
  <si>
    <t>Цвет</t>
  </si>
  <si>
    <t>Фото</t>
  </si>
  <si>
    <t>Origin</t>
  </si>
  <si>
    <t>FABRIC</t>
  </si>
  <si>
    <t>TOTAL UNITS</t>
  </si>
  <si>
    <t>TOTAL VALUE</t>
  </si>
  <si>
    <t>Traveller Woolfelt</t>
  </si>
  <si>
    <t>Fedora Woolfelt</t>
  </si>
  <si>
    <t>Player Woolfelt</t>
  </si>
  <si>
    <t>Trilby Woolfelt</t>
  </si>
  <si>
    <t>China</t>
  </si>
  <si>
    <t>Pork Pie Woolfelt</t>
  </si>
  <si>
    <t>Fedora Furfelt</t>
  </si>
  <si>
    <t>Traveller Furfelt</t>
  </si>
  <si>
    <t>Western Woolfelt</t>
  </si>
  <si>
    <t>Pork Pie Wool</t>
  </si>
  <si>
    <t>Driver Cap Virgin Wool/Cashmere</t>
  </si>
  <si>
    <t>Kent Wool/Cashmere EF</t>
  </si>
  <si>
    <t>Texas Wool/Cashmere</t>
  </si>
  <si>
    <t>Texas Wool/Cashmere EF</t>
  </si>
  <si>
    <t>Hatteras Wool/Cashmere</t>
  </si>
  <si>
    <t>Hatteras Wool/Cashmere EF</t>
  </si>
  <si>
    <t>Baseball Cap Wool/Cashmere</t>
  </si>
  <si>
    <t>Driver Cap Wool</t>
  </si>
  <si>
    <t>Texas Wool</t>
  </si>
  <si>
    <t>Hatteras Wool</t>
  </si>
  <si>
    <t>100% Wool</t>
  </si>
  <si>
    <t>Kent Wool EF</t>
  </si>
  <si>
    <t>Baseball Cap Wool EF</t>
  </si>
  <si>
    <t>Hatteras Patchwork</t>
  </si>
  <si>
    <t>Docker Patchwork</t>
  </si>
  <si>
    <t>Hatteras Virgin Wool</t>
  </si>
  <si>
    <t>Hatteras EF Donegal WV</t>
  </si>
  <si>
    <t>Hatteras Cord</t>
  </si>
  <si>
    <t>100% Cotton</t>
  </si>
  <si>
    <t>100% Leather</t>
  </si>
  <si>
    <t>Ivy Cap Pigskin</t>
  </si>
  <si>
    <t>Texas Pigskin</t>
  </si>
  <si>
    <t>6-Panel Cap Pigskin</t>
  </si>
  <si>
    <t>Hatteras Pigskin</t>
  </si>
  <si>
    <t>8-Panel Cap Pigskin</t>
  </si>
  <si>
    <t>Baseball Cap Pigskin</t>
  </si>
  <si>
    <t>Beanie Merino Wool</t>
  </si>
  <si>
    <t>Beanie Oversized WV Merino</t>
  </si>
  <si>
    <t>Beanie Wool</t>
  </si>
  <si>
    <t>Группа</t>
  </si>
  <si>
    <t>#</t>
  </si>
  <si>
    <t>Poland</t>
  </si>
  <si>
    <t>Hatteras Donegal WV</t>
  </si>
  <si>
    <t>Hatteras Herringbone WV</t>
  </si>
  <si>
    <t>Diamond Woolfelt</t>
  </si>
  <si>
    <t>Docker Wool/Cashmere</t>
  </si>
  <si>
    <t>Lining</t>
  </si>
  <si>
    <t>6-Panel Cap Donegal WV</t>
  </si>
  <si>
    <t>Driver Cap Harris Tweed</t>
  </si>
  <si>
    <t>Hatteras Harris Tweed</t>
  </si>
  <si>
    <t>Driver Cap Wool/Cashmere/Silk</t>
  </si>
  <si>
    <t>Hatteras Wool/Cashmere/Silk</t>
  </si>
  <si>
    <t>Player Pigskin</t>
  </si>
  <si>
    <t>Pork Pie Pig Skin</t>
  </si>
  <si>
    <t>Traveller Pigskin</t>
  </si>
  <si>
    <t>Texas Goat Suede</t>
  </si>
  <si>
    <t>Hatteras Goat Suede</t>
  </si>
  <si>
    <t>6-Panel Cap Goat/ Pigskin</t>
  </si>
  <si>
    <t>Trucker Cap American Heritage</t>
  </si>
  <si>
    <t>100% Cashmere</t>
  </si>
  <si>
    <t>Beanie Cashmere</t>
  </si>
  <si>
    <t>Long Beanie Cashmere</t>
  </si>
  <si>
    <t>Traveller Woolfelt Mix</t>
  </si>
  <si>
    <t>Outdoor Woolfelt</t>
  </si>
  <si>
    <t>Open Road Woolfelt</t>
  </si>
  <si>
    <t>Open Crown Woolfelt</t>
  </si>
  <si>
    <t>Diamond Woolfelt/Cashmere</t>
  </si>
  <si>
    <t>Homburg Furfelt</t>
  </si>
  <si>
    <t>100% Viscose</t>
  </si>
  <si>
    <t>Bowler Furfelt</t>
  </si>
  <si>
    <t>Amish Furfelt</t>
  </si>
  <si>
    <t>Bucket Wool/Cashmere EF</t>
  </si>
  <si>
    <t>Texas Donegal WV</t>
  </si>
  <si>
    <t>Driver Cap Virgin Wool</t>
  </si>
  <si>
    <t>Traveller CO/PE</t>
  </si>
  <si>
    <t>Traveller CO/PE EF</t>
  </si>
  <si>
    <t>Outdoor CO/PE</t>
  </si>
  <si>
    <t>Docker CO/PE</t>
  </si>
  <si>
    <t>Baseball Cap CO/PE</t>
  </si>
  <si>
    <t>Docker Cotton Knit</t>
  </si>
  <si>
    <t>Docker Pig Skin</t>
  </si>
  <si>
    <t>Fedora Furfelt Antilope</t>
  </si>
  <si>
    <t>Outdoor Furfelt</t>
  </si>
  <si>
    <t>Fedora Vitafelt</t>
  </si>
  <si>
    <t>сбс(руб)</t>
  </si>
  <si>
    <t>Traveller Vitafelt Earflaps</t>
  </si>
  <si>
    <t>Traveller Vitafelt Mix</t>
  </si>
  <si>
    <t>Western Vitafelt</t>
  </si>
  <si>
    <t>Czech Republic</t>
  </si>
  <si>
    <t>Gambler Woolfelt</t>
  </si>
  <si>
    <t>Italy</t>
  </si>
  <si>
    <t>Baseball Cap Freshwater Angling</t>
  </si>
  <si>
    <t>Trucker Cap Polar Bear</t>
  </si>
  <si>
    <t>Trucker Cap Gaslamp</t>
  </si>
  <si>
    <t>Trucker Cap Camper</t>
  </si>
  <si>
    <t>Trucker Cap Hiking</t>
  </si>
  <si>
    <t>Trucker Cap Animal Nature</t>
  </si>
  <si>
    <t>Trucker Cap Canoe</t>
  </si>
  <si>
    <t>Trucker Cap Bear</t>
  </si>
  <si>
    <t>Trucker Cap Great Plains</t>
  </si>
  <si>
    <t>Trucker Cap Forest Patrol</t>
  </si>
  <si>
    <t>Trucker Cap American Heritage Classic</t>
  </si>
  <si>
    <t>Trucker Cap Gasoline</t>
  </si>
  <si>
    <t>Trucker Cap Stronger Bison</t>
  </si>
  <si>
    <t>Trucker Cap Free Spirit</t>
  </si>
  <si>
    <t>Trucker Cap Cotton</t>
  </si>
  <si>
    <t>Army Cap CO/PE</t>
  </si>
  <si>
    <t>Ivy Cap Wool/Cashmere</t>
  </si>
  <si>
    <t>Baseball Cap EF Wool</t>
  </si>
  <si>
    <t>Driver Cap Patchwork</t>
  </si>
  <si>
    <t>Bucket Cord</t>
  </si>
  <si>
    <t>Bomber Cap CO/PES</t>
  </si>
  <si>
    <t>Hatteras EF Wool Herringbone</t>
  </si>
  <si>
    <t>Kent Herringbone WV</t>
  </si>
  <si>
    <t>Texas Calf Split</t>
  </si>
  <si>
    <t>Hatteras Calf Split</t>
  </si>
  <si>
    <t>Bomber Cap Calf Split</t>
  </si>
  <si>
    <t>Beanie Reversible Merino Wool</t>
  </si>
  <si>
    <t>Beanie Embossed Badge</t>
  </si>
  <si>
    <t>OSFA</t>
  </si>
  <si>
    <t>Germany</t>
  </si>
  <si>
    <t>Bulgaria</t>
  </si>
  <si>
    <t>Sri Lanka</t>
  </si>
  <si>
    <t>55/S</t>
  </si>
  <si>
    <t>57/M</t>
  </si>
  <si>
    <t>59/L</t>
  </si>
  <si>
    <t>61/XL</t>
  </si>
  <si>
    <t>63/XXL</t>
  </si>
  <si>
    <t>Fedora Furfelt/Beaver Blend</t>
  </si>
  <si>
    <t>Traveller Furfelt/Beaver Blend</t>
  </si>
  <si>
    <t>Traveller Vitafelt</t>
  </si>
  <si>
    <t>Western VitaFelt</t>
  </si>
  <si>
    <t>Open Road 6X SuperX</t>
  </si>
  <si>
    <t>Corral Buffalo 4X</t>
  </si>
  <si>
    <t>Fedora Woolfelt Mix</t>
  </si>
  <si>
    <t>Traveller Woolfelt/Cashmere</t>
  </si>
  <si>
    <t>Bowler Woolfelt</t>
  </si>
  <si>
    <t>Pork Pie Furfelt</t>
  </si>
  <si>
    <t>Kent Wool</t>
  </si>
  <si>
    <t>Peabody Cotton</t>
  </si>
  <si>
    <t>Hatteras Cotton</t>
  </si>
  <si>
    <t>Deerstalker Harris Tweed</t>
  </si>
  <si>
    <t>Texas Harris Tweed</t>
  </si>
  <si>
    <t>Irish Cap Harris Tweed</t>
  </si>
  <si>
    <t>Hatteras Virgin Wool/Linen</t>
  </si>
  <si>
    <t>Driver Cap Wool/Polyester</t>
  </si>
  <si>
    <t>Hatteras Wool/Polyester</t>
  </si>
  <si>
    <t>Docker Wool/Polyester</t>
  </si>
  <si>
    <t>Bucket Harris Tweed</t>
  </si>
  <si>
    <t>Kent Harris Tweed</t>
  </si>
  <si>
    <t>8-Panel Cap Virgin Wool</t>
  </si>
  <si>
    <t>Trucker Cap Harris Tweed</t>
  </si>
  <si>
    <t>Trucker Cap Selvage Denim</t>
  </si>
  <si>
    <t>Trucker Cap Leather</t>
  </si>
  <si>
    <t>Trucker Cap Leatherman</t>
  </si>
  <si>
    <t>Trucker Cap American Heritage Master</t>
  </si>
  <si>
    <t>Trucker Cap Gambling Grifter</t>
  </si>
  <si>
    <t>Trucker Cap Sun</t>
  </si>
  <si>
    <t>Trucker Cap Chrome</t>
  </si>
  <si>
    <t>Trucker Cap FishermenВґs Bay</t>
  </si>
  <si>
    <t>Trucker Cap Sky Rider</t>
  </si>
  <si>
    <t>Trucker Cap Wild Life</t>
  </si>
  <si>
    <t>Trucker Cap Aviation</t>
  </si>
  <si>
    <t>Trucker Cap Mustang</t>
  </si>
  <si>
    <t>Trucker Cap Cool Cats</t>
  </si>
  <si>
    <t>Baseball Cap Cotton</t>
  </si>
  <si>
    <t>Baseball Cap The Open Road</t>
  </si>
  <si>
    <t>Texas Retro Script</t>
  </si>
  <si>
    <t>Baseball Cap Retro Script</t>
  </si>
  <si>
    <t>6-Panel Cap Wool/Cashmere</t>
  </si>
  <si>
    <t>Trilby Wool</t>
  </si>
  <si>
    <t>6-Panel Cap Virgin Wool/Cashmere</t>
  </si>
  <si>
    <t>Docker Wool</t>
  </si>
  <si>
    <t>Pork Pie Denim</t>
  </si>
  <si>
    <t>Texas Denim</t>
  </si>
  <si>
    <t>Hatteras Denim</t>
  </si>
  <si>
    <t>Docker Denim</t>
  </si>
  <si>
    <t>Driver Cap Wool Check</t>
  </si>
  <si>
    <t>Bomber Cap Wool Check</t>
  </si>
  <si>
    <t>Ivy Cap Wool/Cotton</t>
  </si>
  <si>
    <t>Hatteras Wool/Cotton</t>
  </si>
  <si>
    <t>Texas Soft Cotton</t>
  </si>
  <si>
    <t>Hatteras Soft Cotton</t>
  </si>
  <si>
    <t>Ivy Cap Virgin Wool</t>
  </si>
  <si>
    <t>6-Panel Cap Virgin Wool</t>
  </si>
  <si>
    <t>Driver Cap Wool Herringbone</t>
  </si>
  <si>
    <t>Texas Wool Herringbone</t>
  </si>
  <si>
    <t>Hatteras Wool Herringbone</t>
  </si>
  <si>
    <t>Baseball Cap Wool Herringbone</t>
  </si>
  <si>
    <t>Ivy Cap Cord</t>
  </si>
  <si>
    <t>Trucker Cap Cord</t>
  </si>
  <si>
    <t>Bucket PW</t>
  </si>
  <si>
    <t>Hatteras PW</t>
  </si>
  <si>
    <t>Texas Cotton Knit</t>
  </si>
  <si>
    <t>Baseball Cap Donegal WV</t>
  </si>
  <si>
    <t>Driver Cap Cashmere</t>
  </si>
  <si>
    <t>Hatteras Cashmere</t>
  </si>
  <si>
    <t>Driver Cap Cashmere/Silk</t>
  </si>
  <si>
    <t>Hatteras Cashmere/Silk</t>
  </si>
  <si>
    <t>Bucket Alpaka/Wool</t>
  </si>
  <si>
    <t>Hatteras Alpaka/Wool</t>
  </si>
  <si>
    <t>Bucket Virgin Wool/Cashmere</t>
  </si>
  <si>
    <t>Ivy Cap Lambskin</t>
  </si>
  <si>
    <t>Reversible Docker Lambskin</t>
  </si>
  <si>
    <t>Bomber Cap Lambskin</t>
  </si>
  <si>
    <t>Hatteras Lambskin</t>
  </si>
  <si>
    <t>Western Buffalo Leather</t>
  </si>
  <si>
    <t>Kent Pigskin</t>
  </si>
  <si>
    <t>Baseball Pigskin</t>
  </si>
  <si>
    <t>Kent EF Pigskin</t>
  </si>
  <si>
    <t>Texas Pig Skin</t>
  </si>
  <si>
    <t>Duck Cap Cowhide EF</t>
  </si>
  <si>
    <t>Baseball Cap Chevrette Cowhide EF</t>
  </si>
  <si>
    <t>Baseball Cap Cowhide EF</t>
  </si>
  <si>
    <t>Traveller Vintage Wax</t>
  </si>
  <si>
    <t>Hatteras EF Vintage Wax</t>
  </si>
  <si>
    <t>Baseball Cap Vintage Wax Deer</t>
  </si>
  <si>
    <t>Beanie Deer</t>
  </si>
  <si>
    <t>Scarf Wool</t>
  </si>
  <si>
    <t>Baseball Cap Off The Beaten Path</t>
  </si>
  <si>
    <t>Hatteras Beeswax WR</t>
  </si>
  <si>
    <t>Baseball Cap Lumberjack Beeswax WR</t>
  </si>
  <si>
    <t>Bomber Cap Beeswax WR</t>
  </si>
  <si>
    <t>Bucket CO/PES</t>
  </si>
  <si>
    <t>Texas CO/PES</t>
  </si>
  <si>
    <t>Hatteras CO/PES</t>
  </si>
  <si>
    <t>Texas Shadow Plaid</t>
  </si>
  <si>
    <t>Hatteras Shadow Plaid</t>
  </si>
  <si>
    <t>Scarf Shadow Plaid</t>
  </si>
  <si>
    <t>Trilby CO/PE</t>
  </si>
  <si>
    <t>Pork Pie CO/PE</t>
  </si>
  <si>
    <t>Ivy Cap CO/PE EF</t>
  </si>
  <si>
    <t>Duck Cap CO/PE</t>
  </si>
  <si>
    <t>Hatteras CO/PE</t>
  </si>
  <si>
    <t>Army Cap CO/PE Lined</t>
  </si>
  <si>
    <t>Traveller Waxed Cotton</t>
  </si>
  <si>
    <t>Ivy Cap Undyed Wool Sustainable</t>
  </si>
  <si>
    <t>Hatteras Undyed Wool Sustainable</t>
  </si>
  <si>
    <t>Beanie Undyed Cashmere - Sustainable</t>
  </si>
  <si>
    <t>Scarf Undyed Cashmere - Sustainable</t>
  </si>
  <si>
    <t>Scarf Cashmere</t>
  </si>
  <si>
    <t>Scarf Merino Wool</t>
  </si>
  <si>
    <t>Beanie PomPom</t>
  </si>
  <si>
    <t>Scarf Wool/Cashmere</t>
  </si>
  <si>
    <t>Beanie Jacquard Wool/Acryl</t>
  </si>
  <si>
    <t>66% Polyamide - 34% Cotton</t>
  </si>
  <si>
    <t>65% Polyester - 35% Cotton</t>
  </si>
  <si>
    <t>50% Polyester - 50% Cotton</t>
  </si>
  <si>
    <t>-</t>
  </si>
  <si>
    <t>78% Cotton - 22% Polyester</t>
  </si>
  <si>
    <t>100% Polyester</t>
  </si>
  <si>
    <t>65% Cotton - 35% Polyester</t>
  </si>
  <si>
    <t>51% Polyester - 49% Viscose</t>
  </si>
  <si>
    <t>50% Polyester - 50% Viscose</t>
  </si>
  <si>
    <t>52% Cotton - 48% Polyester</t>
  </si>
  <si>
    <t>55% Cotton - 45% Polyester</t>
  </si>
  <si>
    <t>100% Furfelt</t>
  </si>
  <si>
    <t>86% Wool - 14% Cashmere</t>
  </si>
  <si>
    <t>100% Virgin wool</t>
  </si>
  <si>
    <t>94% Wool - 6% Alpaca</t>
  </si>
  <si>
    <t>50% Virgin wool - 30% Linen - 20% Polyamide</t>
  </si>
  <si>
    <t>50% Wool - 30% Polyester - 17% Polyamide - 3% Other fibres</t>
  </si>
  <si>
    <t>100% Grain leather - Deer</t>
  </si>
  <si>
    <t>50% Polyester - 50% Wool</t>
  </si>
  <si>
    <t>75% Wool - 20% Polyamide - 5% Cashmere</t>
  </si>
  <si>
    <t>75% Virgin wool - 25% Polyamide</t>
  </si>
  <si>
    <t>71% Virgin wool - 25% Cotton - 4% Cashmere</t>
  </si>
  <si>
    <t>50% Wool - 17% Cotton - 15% Polyester - 10% Linen - 5% Silk - 3% Polyamide</t>
  </si>
  <si>
    <t>70% Wool - 30% Polyamide</t>
  </si>
  <si>
    <t>50% Wool - 40% Polyester - 9% Polyamide - 1% Elastane</t>
  </si>
  <si>
    <t>80% Wool - 20% Polyamide</t>
  </si>
  <si>
    <t>41% Wool - 29% Cotton - 16% Polyamide - 10% Polyester - 4% Other fibres</t>
  </si>
  <si>
    <t>98% Cotton - 2% Elastane</t>
  </si>
  <si>
    <t>80% Virgin wool - 20% Polyamide</t>
  </si>
  <si>
    <t>98% Virgin wool - 2% Polyester</t>
  </si>
  <si>
    <t>50% Virgin wool - 26% Silk - 24% Cashmere</t>
  </si>
  <si>
    <t>75% Cashmere - 25% Silk</t>
  </si>
  <si>
    <t>75% Alpaca - 25% Wool</t>
  </si>
  <si>
    <t>90% Virgin wool - 10% Cashmere</t>
  </si>
  <si>
    <t>100% Flesh split leather - Goat</t>
  </si>
  <si>
    <t>100% Grain leather - Lamb</t>
  </si>
  <si>
    <t>100% Grain split leather - Pig</t>
  </si>
  <si>
    <t>100% Grain split leather - Buffalo</t>
  </si>
  <si>
    <t>100% Grain split leather - Calf</t>
  </si>
  <si>
    <t>100% Grain leather - Bovine</t>
  </si>
  <si>
    <t>60% Wool - 20% Viscose - 20% Polyamide</t>
  </si>
  <si>
    <t>96% Virgin wool - 4% Cashmere</t>
  </si>
  <si>
    <t>40% Wool - 30% Viscose - 20% Polyamide - 10% Cashmere</t>
  </si>
  <si>
    <t>95% Wool - 5% Acrylic</t>
  </si>
  <si>
    <t>100% Acrylic</t>
  </si>
  <si>
    <t>50% Wool - 50% Acrylic</t>
  </si>
  <si>
    <t>United States of America</t>
  </si>
  <si>
    <t>United Kingdom of Great Britain and Northern Ireland</t>
  </si>
  <si>
    <t>Ireland</t>
  </si>
  <si>
    <t>France</t>
  </si>
  <si>
    <t>Finland</t>
  </si>
  <si>
    <t>Morocco</t>
  </si>
  <si>
    <t>Hong Kong</t>
  </si>
  <si>
    <t>Korea (Republic of)</t>
  </si>
  <si>
    <t>Шапки</t>
  </si>
  <si>
    <t>Бейсболки</t>
  </si>
  <si>
    <t>Панамы</t>
  </si>
  <si>
    <t>Шарфы</t>
  </si>
  <si>
    <t>Шляпы</t>
  </si>
  <si>
    <t>64/XXXL</t>
  </si>
  <si>
    <t>Ушанки</t>
  </si>
  <si>
    <t>Кепки плоские</t>
  </si>
  <si>
    <t>Кепки восьмиклинки</t>
  </si>
  <si>
    <t>Кепки картуз</t>
  </si>
  <si>
    <t>Кепки с ушками</t>
  </si>
  <si>
    <t>Кепки кадетки</t>
  </si>
  <si>
    <t>Кепки уточки</t>
  </si>
  <si>
    <t>Шапки докер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</si>
</sst>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4" formatCode="_-* #,##0.00\ &quot;₽&quot;_-;\-* #,##0.00\ &quot;₽&quot;_-;_-* &quot;-&quot;??\ &quot;₽&quot;_-;_-@_-"/>
    <numFmt numFmtId="167" formatCode="_-* #,##0\ &quot;₽&quot;_-;\-* #,##0\ &quot;₽&quot;_-;_-* &quot;-&quot;??\ &quot;₽&quot;_-;_-@_-"/>
  </numFmts>
  <fonts count="9" x14ac:knownFonts="1">
    <font>
      <sz val="11"/>
      <color theme="1"/>
      <name val="Calibri"/>
      <family val="2"/>
      <charset val="204"/>
      <scheme val="minor"/>
    </font>
    <font>
      <b/>
      <sz val="12"/>
      <name val="Arial"/>
      <family val="2"/>
      <charset val="204"/>
    </font>
    <font>
      <sz val="8"/>
      <name val="Calibri"/>
      <family val="2"/>
      <charset val="204"/>
    </font>
    <font>
      <sz val="11"/>
      <color theme="1"/>
      <name val="Calibri"/>
      <family val="2"/>
      <charset val="204"/>
      <scheme val="minor"/>
    </font>
    <font>
      <b/>
      <sz val="12"/>
      <name val="Arial"/>
      <family val="2"/>
    </font>
    <font>
      <sz val="12"/>
      <color theme="1"/>
      <name val="Calibri"/>
      <family val="2"/>
      <charset val="204"/>
      <scheme val="minor"/>
    </font>
    <font>
      <sz val="12"/>
      <name val="Arial"/>
      <family val="2"/>
      <charset val="204"/>
    </font>
    <font>
      <sz val="12"/>
      <name val="Arial"/>
      <family val="2"/>
    </font>
    <font>
      <b/>
      <sz val="12"/>
      <color theme="1"/>
      <name val="Calibri"/>
      <family val="2"/>
      <charset val="20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44" fontId="3" fillId="0" borderId="0" applyFont="0" applyFill="0" applyBorder="0" applyAlignment="0" applyProtection="0"/>
    <xf numFmtId="44" fontId="3" fillId="0" borderId="0" applyFont="0" applyFill="0" applyBorder="0" applyAlignment="0" applyProtection="0"/>
  </cellStyleXfs>
  <cellXfs count="44">
    <xf numFmtId="0" fontId="0" fillId="0" borderId="0" xfId="0"/>
    <xf numFmtId="0" fontId="4" fillId="0" borderId="6" xfId="0" applyFont="1" applyFill="1" applyBorder="1" applyAlignment="1" applyProtection="1">
      <alignment horizontal="center" vertical="center" wrapText="1"/>
      <protection locked="0"/>
    </xf>
    <xf numFmtId="0" fontId="4" fillId="0" borderId="7" xfId="0" applyFont="1" applyFill="1" applyBorder="1" applyAlignment="1" applyProtection="1">
      <alignment horizontal="center" vertical="center" wrapText="1"/>
      <protection locked="0"/>
    </xf>
    <xf numFmtId="0" fontId="4" fillId="0" borderId="9" xfId="0" applyFont="1" applyFill="1" applyBorder="1" applyAlignment="1" applyProtection="1">
      <alignment horizontal="center" vertical="center" wrapText="1"/>
      <protection locked="0"/>
    </xf>
    <xf numFmtId="0" fontId="4" fillId="0" borderId="8" xfId="0" applyFont="1" applyFill="1" applyBorder="1" applyAlignment="1" applyProtection="1">
      <alignment horizontal="center" vertical="center" wrapText="1"/>
      <protection locked="0"/>
    </xf>
    <xf numFmtId="167" fontId="4" fillId="0" borderId="10" xfId="1" applyNumberFormat="1" applyFont="1" applyFill="1" applyBorder="1" applyAlignment="1" applyProtection="1">
      <alignment horizontal="center" vertical="center" wrapText="1"/>
      <protection locked="0"/>
    </xf>
    <xf numFmtId="1" fontId="4" fillId="0" borderId="6" xfId="0" applyNumberFormat="1" applyFont="1" applyFill="1" applyBorder="1" applyAlignment="1" applyProtection="1">
      <alignment horizontal="center" vertical="center" wrapText="1"/>
      <protection locked="0"/>
    </xf>
    <xf numFmtId="1" fontId="1" fillId="0" borderId="7" xfId="0" applyNumberFormat="1" applyFont="1" applyFill="1" applyBorder="1" applyAlignment="1" applyProtection="1">
      <alignment horizontal="center" vertical="center" wrapText="1"/>
      <protection locked="0"/>
    </xf>
    <xf numFmtId="1" fontId="4" fillId="0" borderId="7" xfId="0" applyNumberFormat="1" applyFont="1" applyFill="1" applyBorder="1" applyAlignment="1" applyProtection="1">
      <alignment horizontal="center" vertical="center" wrapText="1"/>
      <protection locked="0"/>
    </xf>
    <xf numFmtId="1" fontId="1" fillId="0" borderId="8" xfId="0" applyNumberFormat="1" applyFont="1" applyFill="1" applyBorder="1" applyAlignment="1" applyProtection="1">
      <alignment horizontal="center" vertical="center" wrapText="1"/>
      <protection locked="0"/>
    </xf>
    <xf numFmtId="44" fontId="4" fillId="0" borderId="8" xfId="1" applyFont="1" applyFill="1" applyBorder="1" applyAlignment="1" applyProtection="1">
      <alignment horizontal="center" vertical="center" wrapText="1"/>
      <protection locked="0"/>
    </xf>
    <xf numFmtId="0" fontId="5" fillId="0" borderId="0" xfId="0" applyFont="1" applyFill="1" applyAlignment="1" applyProtection="1">
      <alignment horizontal="center" vertical="center" wrapText="1"/>
      <protection locked="0"/>
    </xf>
    <xf numFmtId="0" fontId="5" fillId="2" borderId="11" xfId="0" applyFont="1" applyFill="1" applyBorder="1" applyAlignment="1">
      <alignment horizontal="center" vertical="center"/>
    </xf>
    <xf numFmtId="1" fontId="6" fillId="5" borderId="11" xfId="0" applyNumberFormat="1" applyFont="1" applyFill="1" applyBorder="1" applyAlignment="1">
      <alignment horizontal="center" vertical="center" wrapText="1"/>
    </xf>
    <xf numFmtId="0" fontId="5" fillId="2" borderId="11" xfId="0" applyFont="1" applyFill="1" applyBorder="1" applyAlignment="1">
      <alignment horizontal="center" vertical="center" wrapText="1"/>
    </xf>
    <xf numFmtId="0" fontId="7" fillId="2" borderId="11" xfId="0" applyFont="1" applyFill="1" applyBorder="1" applyAlignment="1">
      <alignment horizontal="center" vertical="center"/>
    </xf>
    <xf numFmtId="0" fontId="5" fillId="0" borderId="11" xfId="0" applyFont="1" applyFill="1" applyBorder="1" applyAlignment="1">
      <alignment vertical="center"/>
    </xf>
    <xf numFmtId="0" fontId="5" fillId="0" borderId="1" xfId="0" applyFont="1" applyFill="1" applyBorder="1" applyAlignment="1">
      <alignment horizontal="center" vertical="center" wrapText="1"/>
    </xf>
    <xf numFmtId="0" fontId="7" fillId="0" borderId="12" xfId="0" applyFont="1" applyFill="1" applyBorder="1" applyAlignment="1">
      <alignment horizontal="center" vertical="center" wrapText="1"/>
    </xf>
    <xf numFmtId="0" fontId="7" fillId="0" borderId="5" xfId="0" applyFont="1" applyFill="1" applyBorder="1" applyAlignment="1">
      <alignment horizontal="center" vertical="center" wrapText="1"/>
    </xf>
    <xf numFmtId="167" fontId="7" fillId="0" borderId="13" xfId="1" applyNumberFormat="1" applyFont="1" applyFill="1" applyBorder="1" applyAlignment="1">
      <alignment horizontal="center" vertical="center"/>
    </xf>
    <xf numFmtId="1" fontId="7" fillId="0" borderId="11" xfId="0" applyNumberFormat="1" applyFont="1" applyFill="1" applyBorder="1" applyAlignment="1">
      <alignment horizontal="center" vertical="center"/>
    </xf>
    <xf numFmtId="1" fontId="7" fillId="0" borderId="14" xfId="0" applyNumberFormat="1" applyFont="1" applyFill="1" applyBorder="1" applyAlignment="1">
      <alignment horizontal="center" vertical="center"/>
    </xf>
    <xf numFmtId="1" fontId="7" fillId="0" borderId="12" xfId="0" applyNumberFormat="1" applyFont="1" applyFill="1" applyBorder="1" applyAlignment="1">
      <alignment horizontal="center" vertical="center"/>
    </xf>
    <xf numFmtId="44" fontId="7" fillId="0" borderId="5" xfId="1" applyFont="1" applyFill="1" applyBorder="1" applyAlignment="1">
      <alignment horizontal="center" vertical="center"/>
    </xf>
    <xf numFmtId="0" fontId="5" fillId="0" borderId="0" xfId="0" applyFont="1" applyFill="1" applyAlignment="1">
      <alignment vertical="center"/>
    </xf>
    <xf numFmtId="0" fontId="5" fillId="2" borderId="4" xfId="0" applyFont="1" applyFill="1" applyBorder="1" applyAlignment="1">
      <alignment horizontal="center" vertical="center"/>
    </xf>
    <xf numFmtId="0" fontId="7" fillId="0" borderId="3" xfId="0" applyFont="1" applyFill="1" applyBorder="1" applyAlignment="1">
      <alignment horizontal="center" vertical="center" wrapText="1"/>
    </xf>
    <xf numFmtId="0" fontId="7" fillId="0" borderId="2" xfId="0" applyFont="1" applyFill="1" applyBorder="1" applyAlignment="1">
      <alignment horizontal="center" vertical="center" wrapText="1"/>
    </xf>
    <xf numFmtId="0" fontId="8" fillId="0" borderId="11" xfId="0" applyFont="1" applyFill="1" applyBorder="1" applyAlignment="1">
      <alignment vertical="center"/>
    </xf>
    <xf numFmtId="0" fontId="5" fillId="2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0" fontId="7" fillId="3" borderId="11" xfId="0" applyFont="1" applyFill="1" applyBorder="1" applyAlignment="1">
      <alignment horizontal="center" vertical="center"/>
    </xf>
    <xf numFmtId="0" fontId="5" fillId="3" borderId="11" xfId="0" applyFont="1" applyFill="1" applyBorder="1" applyAlignment="1">
      <alignment horizontal="center" vertical="center" wrapText="1"/>
    </xf>
    <xf numFmtId="0" fontId="7" fillId="3" borderId="4" xfId="0" applyFont="1" applyFill="1" applyBorder="1" applyAlignment="1">
      <alignment horizontal="center" vertical="center"/>
    </xf>
    <xf numFmtId="0" fontId="7" fillId="0" borderId="11" xfId="0" applyFont="1" applyFill="1" applyBorder="1" applyAlignment="1">
      <alignment horizontal="center" vertical="center"/>
    </xf>
    <xf numFmtId="0" fontId="5" fillId="3" borderId="11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5" fillId="4" borderId="11" xfId="0" applyFont="1" applyFill="1" applyBorder="1" applyAlignment="1">
      <alignment horizontal="center" vertical="center" wrapText="1"/>
    </xf>
    <xf numFmtId="0" fontId="7" fillId="4" borderId="11" xfId="0" applyFont="1" applyFill="1" applyBorder="1" applyAlignment="1">
      <alignment horizontal="center" vertical="center"/>
    </xf>
    <xf numFmtId="0" fontId="5" fillId="0" borderId="0" xfId="0" applyFont="1" applyFill="1" applyAlignment="1" applyProtection="1">
      <alignment horizontal="center" vertical="center"/>
      <protection locked="0"/>
    </xf>
    <xf numFmtId="0" fontId="5" fillId="0" borderId="0" xfId="0" applyFont="1" applyFill="1" applyAlignment="1"/>
    <xf numFmtId="0" fontId="5" fillId="0" borderId="0" xfId="0" applyFont="1" applyFill="1" applyAlignment="1">
      <alignment wrapText="1"/>
    </xf>
    <xf numFmtId="167" fontId="5" fillId="0" borderId="0" xfId="1" applyNumberFormat="1" applyFont="1" applyFill="1" applyAlignment="1"/>
  </cellXfs>
  <cellStyles count="3">
    <cellStyle name="Денежный" xfId="1" builtinId="4"/>
    <cellStyle name="Денежный 2" xfId="2"/>
    <cellStyle name="Обычный" xfId="0" builtinId="0"/>
  </cellStyles>
  <dxfs count="235"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0000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0000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0000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  <dxf>
      <fill>
        <patternFill>
          <bgColor theme="5" tint="0.59996337778862885"/>
        </patternFill>
      </fill>
    </dxf>
    <dxf>
      <font>
        <color rgb="FFFF0000"/>
      </font>
      <fill>
        <patternFill>
          <bgColor theme="6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366" Type="http://schemas.openxmlformats.org/officeDocument/2006/relationships/image" Target="../media/image366.png"/><Relationship Id="rId531" Type="http://schemas.openxmlformats.org/officeDocument/2006/relationships/image" Target="../media/image531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42" Type="http://schemas.openxmlformats.org/officeDocument/2006/relationships/image" Target="../media/image542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44" Type="http://schemas.openxmlformats.org/officeDocument/2006/relationships/image" Target="../media/image444.png"/><Relationship Id="rId486" Type="http://schemas.openxmlformats.org/officeDocument/2006/relationships/image" Target="../media/image486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553" Type="http://schemas.openxmlformats.org/officeDocument/2006/relationships/image" Target="../media/image553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497" Type="http://schemas.openxmlformats.org/officeDocument/2006/relationships/image" Target="../media/image497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22" Type="http://schemas.openxmlformats.org/officeDocument/2006/relationships/image" Target="../media/image522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24" Type="http://schemas.openxmlformats.org/officeDocument/2006/relationships/image" Target="../media/image424.png"/><Relationship Id="rId466" Type="http://schemas.openxmlformats.org/officeDocument/2006/relationships/image" Target="../media/image46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477" Type="http://schemas.openxmlformats.org/officeDocument/2006/relationships/image" Target="../media/image477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502" Type="http://schemas.openxmlformats.org/officeDocument/2006/relationships/image" Target="../media/image502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44" Type="http://schemas.openxmlformats.org/officeDocument/2006/relationships/image" Target="../media/image544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446" Type="http://schemas.openxmlformats.org/officeDocument/2006/relationships/image" Target="../media/image446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88" Type="http://schemas.openxmlformats.org/officeDocument/2006/relationships/image" Target="../media/image488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13" Type="http://schemas.openxmlformats.org/officeDocument/2006/relationships/image" Target="../media/image513.png"/><Relationship Id="rId555" Type="http://schemas.openxmlformats.org/officeDocument/2006/relationships/image" Target="../media/image555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457" Type="http://schemas.openxmlformats.org/officeDocument/2006/relationships/image" Target="../media/image457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524" Type="http://schemas.openxmlformats.org/officeDocument/2006/relationships/image" Target="../media/image524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426" Type="http://schemas.openxmlformats.org/officeDocument/2006/relationships/image" Target="../media/image426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41" Type="http://schemas.openxmlformats.org/officeDocument/2006/relationships/image" Target="../media/image241.png"/><Relationship Id="rId437" Type="http://schemas.openxmlformats.org/officeDocument/2006/relationships/image" Target="../media/image437.png"/><Relationship Id="rId479" Type="http://schemas.openxmlformats.org/officeDocument/2006/relationships/image" Target="../media/image4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318" Type="http://schemas.openxmlformats.org/officeDocument/2006/relationships/image" Target="../media/image318.png"/><Relationship Id="rId339" Type="http://schemas.openxmlformats.org/officeDocument/2006/relationships/image" Target="../media/image339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525" Type="http://schemas.openxmlformats.org/officeDocument/2006/relationships/image" Target="../media/image525.png"/><Relationship Id="rId546" Type="http://schemas.openxmlformats.org/officeDocument/2006/relationships/image" Target="../media/image546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371" Type="http://schemas.openxmlformats.org/officeDocument/2006/relationships/image" Target="../media/image371.png"/><Relationship Id="rId406" Type="http://schemas.openxmlformats.org/officeDocument/2006/relationships/image" Target="../media/image406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427" Type="http://schemas.openxmlformats.org/officeDocument/2006/relationships/image" Target="../media/image427.png"/><Relationship Id="rId448" Type="http://schemas.openxmlformats.org/officeDocument/2006/relationships/image" Target="../media/image448.png"/><Relationship Id="rId469" Type="http://schemas.openxmlformats.org/officeDocument/2006/relationships/image" Target="../media/image469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15" Type="http://schemas.openxmlformats.org/officeDocument/2006/relationships/image" Target="../media/image515.png"/><Relationship Id="rId536" Type="http://schemas.openxmlformats.org/officeDocument/2006/relationships/image" Target="../media/image53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361" Type="http://schemas.openxmlformats.org/officeDocument/2006/relationships/image" Target="../media/image361.png"/><Relationship Id="rId557" Type="http://schemas.openxmlformats.org/officeDocument/2006/relationships/image" Target="../media/image557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17" Type="http://schemas.openxmlformats.org/officeDocument/2006/relationships/image" Target="../media/image417.png"/><Relationship Id="rId438" Type="http://schemas.openxmlformats.org/officeDocument/2006/relationships/image" Target="../media/image438.png"/><Relationship Id="rId459" Type="http://schemas.openxmlformats.org/officeDocument/2006/relationships/image" Target="../media/image459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470" Type="http://schemas.openxmlformats.org/officeDocument/2006/relationships/image" Target="../media/image470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526" Type="http://schemas.openxmlformats.org/officeDocument/2006/relationships/image" Target="../media/image52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547" Type="http://schemas.openxmlformats.org/officeDocument/2006/relationships/image" Target="../media/image547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72" Type="http://schemas.openxmlformats.org/officeDocument/2006/relationships/image" Target="../media/image372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28" Type="http://schemas.openxmlformats.org/officeDocument/2006/relationships/image" Target="../media/image428.png"/><Relationship Id="rId449" Type="http://schemas.openxmlformats.org/officeDocument/2006/relationships/image" Target="../media/image449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481" Type="http://schemas.openxmlformats.org/officeDocument/2006/relationships/image" Target="../media/image481.png"/><Relationship Id="rId516" Type="http://schemas.openxmlformats.org/officeDocument/2006/relationships/image" Target="../media/image516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537" Type="http://schemas.openxmlformats.org/officeDocument/2006/relationships/image" Target="../media/image537.png"/><Relationship Id="rId558" Type="http://schemas.openxmlformats.org/officeDocument/2006/relationships/image" Target="../media/image558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383" Type="http://schemas.openxmlformats.org/officeDocument/2006/relationships/image" Target="../media/image383.png"/><Relationship Id="rId418" Type="http://schemas.openxmlformats.org/officeDocument/2006/relationships/image" Target="../media/image418.png"/><Relationship Id="rId439" Type="http://schemas.openxmlformats.org/officeDocument/2006/relationships/image" Target="../media/image439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450" Type="http://schemas.openxmlformats.org/officeDocument/2006/relationships/image" Target="../media/image450.png"/><Relationship Id="rId471" Type="http://schemas.openxmlformats.org/officeDocument/2006/relationships/image" Target="../media/image471.png"/><Relationship Id="rId506" Type="http://schemas.openxmlformats.org/officeDocument/2006/relationships/image" Target="../media/image50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492" Type="http://schemas.openxmlformats.org/officeDocument/2006/relationships/image" Target="../media/image492.png"/><Relationship Id="rId527" Type="http://schemas.openxmlformats.org/officeDocument/2006/relationships/image" Target="../media/image527.png"/><Relationship Id="rId548" Type="http://schemas.openxmlformats.org/officeDocument/2006/relationships/image" Target="../media/image548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373" Type="http://schemas.openxmlformats.org/officeDocument/2006/relationships/image" Target="../media/image373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429" Type="http://schemas.openxmlformats.org/officeDocument/2006/relationships/image" Target="../media/image429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440" Type="http://schemas.openxmlformats.org/officeDocument/2006/relationships/image" Target="../media/image440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461" Type="http://schemas.openxmlformats.org/officeDocument/2006/relationships/image" Target="../media/image461.png"/><Relationship Id="rId482" Type="http://schemas.openxmlformats.org/officeDocument/2006/relationships/image" Target="../media/image482.png"/><Relationship Id="rId517" Type="http://schemas.openxmlformats.org/officeDocument/2006/relationships/image" Target="../media/image517.png"/><Relationship Id="rId538" Type="http://schemas.openxmlformats.org/officeDocument/2006/relationships/image" Target="../media/image538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363" Type="http://schemas.openxmlformats.org/officeDocument/2006/relationships/image" Target="../media/image363.png"/><Relationship Id="rId384" Type="http://schemas.openxmlformats.org/officeDocument/2006/relationships/image" Target="../media/image384.png"/><Relationship Id="rId419" Type="http://schemas.openxmlformats.org/officeDocument/2006/relationships/image" Target="../media/image419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430" Type="http://schemas.openxmlformats.org/officeDocument/2006/relationships/image" Target="../media/image430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72" Type="http://schemas.openxmlformats.org/officeDocument/2006/relationships/image" Target="../media/image472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28" Type="http://schemas.openxmlformats.org/officeDocument/2006/relationships/image" Target="../media/image528.png"/><Relationship Id="rId549" Type="http://schemas.openxmlformats.org/officeDocument/2006/relationships/image" Target="../media/image549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374" Type="http://schemas.openxmlformats.org/officeDocument/2006/relationships/image" Target="../media/image374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420" Type="http://schemas.openxmlformats.org/officeDocument/2006/relationships/image" Target="../media/image420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41" Type="http://schemas.openxmlformats.org/officeDocument/2006/relationships/image" Target="../media/image441.png"/><Relationship Id="rId462" Type="http://schemas.openxmlformats.org/officeDocument/2006/relationships/image" Target="../media/image462.png"/><Relationship Id="rId483" Type="http://schemas.openxmlformats.org/officeDocument/2006/relationships/image" Target="../media/image483.png"/><Relationship Id="rId518" Type="http://schemas.openxmlformats.org/officeDocument/2006/relationships/image" Target="../media/image518.png"/><Relationship Id="rId539" Type="http://schemas.openxmlformats.org/officeDocument/2006/relationships/image" Target="../media/image539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364" Type="http://schemas.openxmlformats.org/officeDocument/2006/relationships/image" Target="../media/image364.png"/><Relationship Id="rId550" Type="http://schemas.openxmlformats.org/officeDocument/2006/relationships/image" Target="../media/image550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31" Type="http://schemas.openxmlformats.org/officeDocument/2006/relationships/image" Target="../media/image431.png"/><Relationship Id="rId452" Type="http://schemas.openxmlformats.org/officeDocument/2006/relationships/image" Target="../media/image452.png"/><Relationship Id="rId473" Type="http://schemas.openxmlformats.org/officeDocument/2006/relationships/image" Target="../media/image473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529" Type="http://schemas.openxmlformats.org/officeDocument/2006/relationships/image" Target="../media/image529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40" Type="http://schemas.openxmlformats.org/officeDocument/2006/relationships/image" Target="../media/image540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75" Type="http://schemas.openxmlformats.org/officeDocument/2006/relationships/image" Target="../media/image375.png"/><Relationship Id="rId396" Type="http://schemas.openxmlformats.org/officeDocument/2006/relationships/image" Target="../media/image396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400" Type="http://schemas.openxmlformats.org/officeDocument/2006/relationships/image" Target="../media/image400.png"/><Relationship Id="rId421" Type="http://schemas.openxmlformats.org/officeDocument/2006/relationships/image" Target="../media/image421.png"/><Relationship Id="rId442" Type="http://schemas.openxmlformats.org/officeDocument/2006/relationships/image" Target="../media/image442.png"/><Relationship Id="rId463" Type="http://schemas.openxmlformats.org/officeDocument/2006/relationships/image" Target="../media/image463.png"/><Relationship Id="rId484" Type="http://schemas.openxmlformats.org/officeDocument/2006/relationships/image" Target="../media/image484.png"/><Relationship Id="rId519" Type="http://schemas.openxmlformats.org/officeDocument/2006/relationships/image" Target="../media/image519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530" Type="http://schemas.openxmlformats.org/officeDocument/2006/relationships/image" Target="../media/image530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65" Type="http://schemas.openxmlformats.org/officeDocument/2006/relationships/image" Target="../media/image365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32" Type="http://schemas.openxmlformats.org/officeDocument/2006/relationships/image" Target="../media/image432.png"/><Relationship Id="rId453" Type="http://schemas.openxmlformats.org/officeDocument/2006/relationships/image" Target="../media/image453.png"/><Relationship Id="rId474" Type="http://schemas.openxmlformats.org/officeDocument/2006/relationships/image" Target="../media/image474.png"/><Relationship Id="rId509" Type="http://schemas.openxmlformats.org/officeDocument/2006/relationships/image" Target="../media/image509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376" Type="http://schemas.openxmlformats.org/officeDocument/2006/relationships/image" Target="../media/image376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41" Type="http://schemas.openxmlformats.org/officeDocument/2006/relationships/image" Target="../media/image541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22" Type="http://schemas.openxmlformats.org/officeDocument/2006/relationships/image" Target="../media/image422.png"/><Relationship Id="rId443" Type="http://schemas.openxmlformats.org/officeDocument/2006/relationships/image" Target="../media/image443.png"/><Relationship Id="rId464" Type="http://schemas.openxmlformats.org/officeDocument/2006/relationships/image" Target="../media/image464.png"/><Relationship Id="rId303" Type="http://schemas.openxmlformats.org/officeDocument/2006/relationships/image" Target="../media/image303.png"/><Relationship Id="rId485" Type="http://schemas.openxmlformats.org/officeDocument/2006/relationships/image" Target="../media/image485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52" Type="http://schemas.openxmlformats.org/officeDocument/2006/relationships/image" Target="../media/image552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png"/><Relationship Id="rId496" Type="http://schemas.openxmlformats.org/officeDocument/2006/relationships/image" Target="../media/image496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532" Type="http://schemas.openxmlformats.org/officeDocument/2006/relationships/image" Target="../media/image532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543" Type="http://schemas.openxmlformats.org/officeDocument/2006/relationships/image" Target="../media/image543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image" Target="../media/image534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545" Type="http://schemas.openxmlformats.org/officeDocument/2006/relationships/image" Target="../media/image545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143309</xdr:colOff>
      <xdr:row>1</xdr:row>
      <xdr:rowOff>42791</xdr:rowOff>
    </xdr:from>
    <xdr:to>
      <xdr:col>6</xdr:col>
      <xdr:colOff>2238809</xdr:colOff>
      <xdr:row>1</xdr:row>
      <xdr:rowOff>1773020</xdr:rowOff>
    </xdr:to>
    <xdr:pic>
      <xdr:nvPicPr>
        <xdr:cNvPr id="3911" name="Рисунок 3910">
          <a:extLst>
            <a:ext uri="{FF2B5EF4-FFF2-40B4-BE49-F238E27FC236}">
              <a16:creationId xmlns="" xmlns:a16="http://schemas.microsoft.com/office/drawing/2014/main" id="{0C3DB07F-0DE8-489B-81FD-CC6CAC2994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519291"/>
          <a:ext cx="2095500" cy="17302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</xdr:row>
      <xdr:rowOff>55418</xdr:rowOff>
    </xdr:from>
    <xdr:to>
      <xdr:col>6</xdr:col>
      <xdr:colOff>2238809</xdr:colOff>
      <xdr:row>2</xdr:row>
      <xdr:rowOff>1322243</xdr:rowOff>
    </xdr:to>
    <xdr:pic>
      <xdr:nvPicPr>
        <xdr:cNvPr id="3913" name="Рисунок 3912">
          <a:extLst>
            <a:ext uri="{FF2B5EF4-FFF2-40B4-BE49-F238E27FC236}">
              <a16:creationId xmlns="" xmlns:a16="http://schemas.microsoft.com/office/drawing/2014/main" id="{91124EC6-4466-4FC6-9F66-77B13DD69C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315691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</xdr:row>
      <xdr:rowOff>41131</xdr:rowOff>
    </xdr:from>
    <xdr:to>
      <xdr:col>6</xdr:col>
      <xdr:colOff>2238809</xdr:colOff>
      <xdr:row>3</xdr:row>
      <xdr:rowOff>1374631</xdr:rowOff>
    </xdr:to>
    <xdr:pic>
      <xdr:nvPicPr>
        <xdr:cNvPr id="3915" name="Рисунок 3914">
          <a:extLst>
            <a:ext uri="{FF2B5EF4-FFF2-40B4-BE49-F238E27FC236}">
              <a16:creationId xmlns="" xmlns:a16="http://schemas.microsoft.com/office/drawing/2014/main" id="{94F677AD-22E7-47CE-8DA1-B0222084FB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652222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</xdr:row>
      <xdr:rowOff>41131</xdr:rowOff>
    </xdr:from>
    <xdr:to>
      <xdr:col>6</xdr:col>
      <xdr:colOff>2238809</xdr:colOff>
      <xdr:row>4</xdr:row>
      <xdr:rowOff>1536556</xdr:rowOff>
    </xdr:to>
    <xdr:pic>
      <xdr:nvPicPr>
        <xdr:cNvPr id="3917" name="Рисунок 3916">
          <a:extLst>
            <a:ext uri="{FF2B5EF4-FFF2-40B4-BE49-F238E27FC236}">
              <a16:creationId xmlns="" xmlns:a16="http://schemas.microsoft.com/office/drawing/2014/main" id="{98AC2281-4D78-44DD-9D0B-2621505E2E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037676"/>
          <a:ext cx="2095500" cy="14954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</xdr:row>
      <xdr:rowOff>41131</xdr:rowOff>
    </xdr:from>
    <xdr:to>
      <xdr:col>6</xdr:col>
      <xdr:colOff>2238809</xdr:colOff>
      <xdr:row>5</xdr:row>
      <xdr:rowOff>1669906</xdr:rowOff>
    </xdr:to>
    <xdr:pic>
      <xdr:nvPicPr>
        <xdr:cNvPr id="3919" name="Рисунок 3918">
          <a:extLst>
            <a:ext uri="{FF2B5EF4-FFF2-40B4-BE49-F238E27FC236}">
              <a16:creationId xmlns="" xmlns:a16="http://schemas.microsoft.com/office/drawing/2014/main" id="{C26F34DD-98F9-47E1-A51A-39B854EAD0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578995"/>
          <a:ext cx="2095500" cy="16287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</xdr:row>
      <xdr:rowOff>74468</xdr:rowOff>
    </xdr:from>
    <xdr:to>
      <xdr:col>6</xdr:col>
      <xdr:colOff>2238809</xdr:colOff>
      <xdr:row>6</xdr:row>
      <xdr:rowOff>1303193</xdr:rowOff>
    </xdr:to>
    <xdr:pic>
      <xdr:nvPicPr>
        <xdr:cNvPr id="3921" name="Рисунок 3920">
          <a:extLst>
            <a:ext uri="{FF2B5EF4-FFF2-40B4-BE49-F238E27FC236}">
              <a16:creationId xmlns="" xmlns:a16="http://schemas.microsoft.com/office/drawing/2014/main" id="{98BF6C82-076E-4ED3-A131-FE4446102C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0292195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7</xdr:row>
      <xdr:rowOff>41131</xdr:rowOff>
    </xdr:from>
    <xdr:to>
      <xdr:col>6</xdr:col>
      <xdr:colOff>2238809</xdr:colOff>
      <xdr:row>7</xdr:row>
      <xdr:rowOff>1374631</xdr:rowOff>
    </xdr:to>
    <xdr:pic>
      <xdr:nvPicPr>
        <xdr:cNvPr id="3923" name="Рисунок 3922">
          <a:extLst>
            <a:ext uri="{FF2B5EF4-FFF2-40B4-BE49-F238E27FC236}">
              <a16:creationId xmlns="" xmlns:a16="http://schemas.microsoft.com/office/drawing/2014/main" id="{754249F1-D903-4498-A4DA-44E8525377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1609676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8</xdr:row>
      <xdr:rowOff>41131</xdr:rowOff>
    </xdr:from>
    <xdr:to>
      <xdr:col>6</xdr:col>
      <xdr:colOff>2238809</xdr:colOff>
      <xdr:row>8</xdr:row>
      <xdr:rowOff>1641331</xdr:rowOff>
    </xdr:to>
    <xdr:pic>
      <xdr:nvPicPr>
        <xdr:cNvPr id="3925" name="Рисунок 3924">
          <a:extLst>
            <a:ext uri="{FF2B5EF4-FFF2-40B4-BE49-F238E27FC236}">
              <a16:creationId xmlns="" xmlns:a16="http://schemas.microsoft.com/office/drawing/2014/main" id="{5EFC3793-44E6-4243-8DBC-074293DB4B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2995131"/>
          <a:ext cx="20955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9</xdr:row>
      <xdr:rowOff>41628</xdr:rowOff>
    </xdr:from>
    <xdr:to>
      <xdr:col>6</xdr:col>
      <xdr:colOff>2238809</xdr:colOff>
      <xdr:row>9</xdr:row>
      <xdr:rowOff>1574158</xdr:rowOff>
    </xdr:to>
    <xdr:pic>
      <xdr:nvPicPr>
        <xdr:cNvPr id="3927" name="Рисунок 3926">
          <a:extLst>
            <a:ext uri="{FF2B5EF4-FFF2-40B4-BE49-F238E27FC236}">
              <a16:creationId xmlns="" xmlns:a16="http://schemas.microsoft.com/office/drawing/2014/main" id="{C1358A2F-EF33-4D7E-AEEB-530498F8CC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4640855"/>
          <a:ext cx="2095500" cy="153253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10</xdr:row>
      <xdr:rowOff>109393</xdr:rowOff>
    </xdr:from>
    <xdr:to>
      <xdr:col>6</xdr:col>
      <xdr:colOff>2238809</xdr:colOff>
      <xdr:row>10</xdr:row>
      <xdr:rowOff>1268268</xdr:rowOff>
    </xdr:to>
    <xdr:pic>
      <xdr:nvPicPr>
        <xdr:cNvPr id="3929" name="Рисунок 3928">
          <a:extLst>
            <a:ext uri="{FF2B5EF4-FFF2-40B4-BE49-F238E27FC236}">
              <a16:creationId xmlns="" xmlns:a16="http://schemas.microsoft.com/office/drawing/2014/main" id="{2DA824E3-CF56-40E5-B332-A26D1967AD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6284575"/>
          <a:ext cx="2095500" cy="11588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11</xdr:row>
      <xdr:rowOff>95698</xdr:rowOff>
    </xdr:from>
    <xdr:to>
      <xdr:col>6</xdr:col>
      <xdr:colOff>2238809</xdr:colOff>
      <xdr:row>11</xdr:row>
      <xdr:rowOff>1281964</xdr:rowOff>
    </xdr:to>
    <xdr:pic>
      <xdr:nvPicPr>
        <xdr:cNvPr id="3931" name="Рисунок 3930">
          <a:extLst>
            <a:ext uri="{FF2B5EF4-FFF2-40B4-BE49-F238E27FC236}">
              <a16:creationId xmlns="" xmlns:a16="http://schemas.microsoft.com/office/drawing/2014/main" id="{91CD590B-812C-451D-8290-3517B8656C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7621698"/>
          <a:ext cx="2095500" cy="118626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12</xdr:row>
      <xdr:rowOff>39769</xdr:rowOff>
    </xdr:from>
    <xdr:to>
      <xdr:col>6</xdr:col>
      <xdr:colOff>2238809</xdr:colOff>
      <xdr:row>12</xdr:row>
      <xdr:rowOff>1356940</xdr:rowOff>
    </xdr:to>
    <xdr:pic>
      <xdr:nvPicPr>
        <xdr:cNvPr id="3933" name="Рисунок 3932">
          <a:extLst>
            <a:ext uri="{FF2B5EF4-FFF2-40B4-BE49-F238E27FC236}">
              <a16:creationId xmlns="" xmlns:a16="http://schemas.microsoft.com/office/drawing/2014/main" id="{AA3F7C9E-858A-4CB3-B55E-E826522644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8916587"/>
          <a:ext cx="2095500" cy="131717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13</xdr:row>
      <xdr:rowOff>177944</xdr:rowOff>
    </xdr:from>
    <xdr:to>
      <xdr:col>6</xdr:col>
      <xdr:colOff>2238809</xdr:colOff>
      <xdr:row>13</xdr:row>
      <xdr:rowOff>1199717</xdr:rowOff>
    </xdr:to>
    <xdr:pic>
      <xdr:nvPicPr>
        <xdr:cNvPr id="3935" name="Рисунок 3934">
          <a:extLst>
            <a:ext uri="{FF2B5EF4-FFF2-40B4-BE49-F238E27FC236}">
              <a16:creationId xmlns="" xmlns:a16="http://schemas.microsoft.com/office/drawing/2014/main" id="{F2D1D084-5612-488F-AF7C-66677BE6A3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0422899"/>
          <a:ext cx="2095500" cy="102177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14</xdr:row>
      <xdr:rowOff>61029</xdr:rowOff>
    </xdr:from>
    <xdr:to>
      <xdr:col>6</xdr:col>
      <xdr:colOff>2238809</xdr:colOff>
      <xdr:row>14</xdr:row>
      <xdr:rowOff>1316632</xdr:rowOff>
    </xdr:to>
    <xdr:pic>
      <xdr:nvPicPr>
        <xdr:cNvPr id="3937" name="Рисунок 3936">
          <a:extLst>
            <a:ext uri="{FF2B5EF4-FFF2-40B4-BE49-F238E27FC236}">
              <a16:creationId xmlns="" xmlns:a16="http://schemas.microsoft.com/office/drawing/2014/main" id="{172E24DB-F582-4945-951C-9E1301A5EF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1656802"/>
          <a:ext cx="2095500" cy="125560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15</xdr:row>
      <xdr:rowOff>107806</xdr:rowOff>
    </xdr:from>
    <xdr:to>
      <xdr:col>6</xdr:col>
      <xdr:colOff>2238809</xdr:colOff>
      <xdr:row>15</xdr:row>
      <xdr:rowOff>1269856</xdr:rowOff>
    </xdr:to>
    <xdr:pic>
      <xdr:nvPicPr>
        <xdr:cNvPr id="3939" name="Рисунок 3938">
          <a:extLst>
            <a:ext uri="{FF2B5EF4-FFF2-40B4-BE49-F238E27FC236}">
              <a16:creationId xmlns="" xmlns:a16="http://schemas.microsoft.com/office/drawing/2014/main" id="{B136D4A9-D8F0-4543-A266-7D09206CFE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3054397"/>
          <a:ext cx="2095500" cy="11620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16</xdr:row>
      <xdr:rowOff>38524</xdr:rowOff>
    </xdr:from>
    <xdr:to>
      <xdr:col>6</xdr:col>
      <xdr:colOff>2238809</xdr:colOff>
      <xdr:row>17</xdr:row>
      <xdr:rowOff>2172</xdr:rowOff>
    </xdr:to>
    <xdr:pic>
      <xdr:nvPicPr>
        <xdr:cNvPr id="3941" name="Рисунок 3940">
          <a:extLst>
            <a:ext uri="{FF2B5EF4-FFF2-40B4-BE49-F238E27FC236}">
              <a16:creationId xmlns="" xmlns:a16="http://schemas.microsoft.com/office/drawing/2014/main" id="{080F8A7D-F1D6-4605-84EB-3098BF4EF2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4335933"/>
          <a:ext cx="2095500" cy="145301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17</xdr:row>
      <xdr:rowOff>41422</xdr:rowOff>
    </xdr:from>
    <xdr:to>
      <xdr:col>6</xdr:col>
      <xdr:colOff>2238809</xdr:colOff>
      <xdr:row>18</xdr:row>
      <xdr:rowOff>1873</xdr:rowOff>
    </xdr:to>
    <xdr:pic>
      <xdr:nvPicPr>
        <xdr:cNvPr id="3943" name="Рисунок 3942">
          <a:extLst>
            <a:ext uri="{FF2B5EF4-FFF2-40B4-BE49-F238E27FC236}">
              <a16:creationId xmlns="" xmlns:a16="http://schemas.microsoft.com/office/drawing/2014/main" id="{D9710585-9F04-41E4-A1AB-0D40F24B7B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5828195"/>
          <a:ext cx="2095500" cy="130434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18</xdr:row>
      <xdr:rowOff>41608</xdr:rowOff>
    </xdr:from>
    <xdr:to>
      <xdr:col>6</xdr:col>
      <xdr:colOff>2238809</xdr:colOff>
      <xdr:row>18</xdr:row>
      <xdr:rowOff>1602755</xdr:rowOff>
    </xdr:to>
    <xdr:pic>
      <xdr:nvPicPr>
        <xdr:cNvPr id="3945" name="Рисунок 3944">
          <a:extLst>
            <a:ext uri="{FF2B5EF4-FFF2-40B4-BE49-F238E27FC236}">
              <a16:creationId xmlns="" xmlns:a16="http://schemas.microsoft.com/office/drawing/2014/main" id="{9643E251-5985-423A-80EC-BD35489CC3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7179199"/>
          <a:ext cx="2095500" cy="156114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19</xdr:row>
      <xdr:rowOff>40194</xdr:rowOff>
    </xdr:from>
    <xdr:to>
      <xdr:col>6</xdr:col>
      <xdr:colOff>2238809</xdr:colOff>
      <xdr:row>20</xdr:row>
      <xdr:rowOff>2234</xdr:rowOff>
    </xdr:to>
    <xdr:pic>
      <xdr:nvPicPr>
        <xdr:cNvPr id="3947" name="Рисунок 3946">
          <a:extLst>
            <a:ext uri="{FF2B5EF4-FFF2-40B4-BE49-F238E27FC236}">
              <a16:creationId xmlns="" xmlns:a16="http://schemas.microsoft.com/office/drawing/2014/main" id="{ECD2BB06-EC07-4371-B6E4-73EC3A2BBE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8788376"/>
          <a:ext cx="2095500" cy="146872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20</xdr:row>
      <xdr:rowOff>38690</xdr:rowOff>
    </xdr:from>
    <xdr:to>
      <xdr:col>6</xdr:col>
      <xdr:colOff>2238809</xdr:colOff>
      <xdr:row>20</xdr:row>
      <xdr:rowOff>1586622</xdr:rowOff>
    </xdr:to>
    <xdr:pic>
      <xdr:nvPicPr>
        <xdr:cNvPr id="3949" name="Рисунок 3948">
          <a:extLst>
            <a:ext uri="{FF2B5EF4-FFF2-40B4-BE49-F238E27FC236}">
              <a16:creationId xmlns="" xmlns:a16="http://schemas.microsoft.com/office/drawing/2014/main" id="{23504FAA-543F-4970-95E2-DBE11B4CC8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0293554"/>
          <a:ext cx="2095500" cy="15479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21</xdr:row>
      <xdr:rowOff>39013</xdr:rowOff>
    </xdr:from>
    <xdr:to>
      <xdr:col>6</xdr:col>
      <xdr:colOff>2238809</xdr:colOff>
      <xdr:row>21</xdr:row>
      <xdr:rowOff>1529146</xdr:rowOff>
    </xdr:to>
    <xdr:pic>
      <xdr:nvPicPr>
        <xdr:cNvPr id="3951" name="Рисунок 3950">
          <a:extLst>
            <a:ext uri="{FF2B5EF4-FFF2-40B4-BE49-F238E27FC236}">
              <a16:creationId xmlns="" xmlns:a16="http://schemas.microsoft.com/office/drawing/2014/main" id="{FF93F5EB-1ED7-4163-846A-4C981C22B1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1887149"/>
          <a:ext cx="2095500" cy="149013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22</xdr:row>
      <xdr:rowOff>88756</xdr:rowOff>
    </xdr:from>
    <xdr:to>
      <xdr:col>6</xdr:col>
      <xdr:colOff>2238809</xdr:colOff>
      <xdr:row>22</xdr:row>
      <xdr:rowOff>1288906</xdr:rowOff>
    </xdr:to>
    <xdr:pic>
      <xdr:nvPicPr>
        <xdr:cNvPr id="3953" name="Рисунок 3952">
          <a:extLst>
            <a:ext uri="{FF2B5EF4-FFF2-40B4-BE49-F238E27FC236}">
              <a16:creationId xmlns="" xmlns:a16="http://schemas.microsoft.com/office/drawing/2014/main" id="{A606A7FD-AAFF-43C7-8013-A132AD9D17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3478211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23</xdr:row>
      <xdr:rowOff>41131</xdr:rowOff>
    </xdr:from>
    <xdr:to>
      <xdr:col>6</xdr:col>
      <xdr:colOff>2238809</xdr:colOff>
      <xdr:row>24</xdr:row>
      <xdr:rowOff>433</xdr:rowOff>
    </xdr:to>
    <xdr:pic>
      <xdr:nvPicPr>
        <xdr:cNvPr id="3955" name="Рисунок 3954">
          <a:extLst>
            <a:ext uri="{FF2B5EF4-FFF2-40B4-BE49-F238E27FC236}">
              <a16:creationId xmlns="" xmlns:a16="http://schemas.microsoft.com/office/drawing/2014/main" id="{44485F1D-F00A-416C-9702-89CA7A1BBB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4781404"/>
          <a:ext cx="2095500" cy="13620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24</xdr:row>
      <xdr:rowOff>41131</xdr:rowOff>
    </xdr:from>
    <xdr:to>
      <xdr:col>6</xdr:col>
      <xdr:colOff>2238809</xdr:colOff>
      <xdr:row>24</xdr:row>
      <xdr:rowOff>1669906</xdr:rowOff>
    </xdr:to>
    <xdr:pic>
      <xdr:nvPicPr>
        <xdr:cNvPr id="3957" name="Рисунок 3956">
          <a:extLst>
            <a:ext uri="{FF2B5EF4-FFF2-40B4-BE49-F238E27FC236}">
              <a16:creationId xmlns="" xmlns:a16="http://schemas.microsoft.com/office/drawing/2014/main" id="{A057AAA1-9498-4966-8F47-F0CCA6BCE3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6184176"/>
          <a:ext cx="2095500" cy="16287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25</xdr:row>
      <xdr:rowOff>41131</xdr:rowOff>
    </xdr:from>
    <xdr:to>
      <xdr:col>6</xdr:col>
      <xdr:colOff>2238809</xdr:colOff>
      <xdr:row>25</xdr:row>
      <xdr:rowOff>1374631</xdr:rowOff>
    </xdr:to>
    <xdr:pic>
      <xdr:nvPicPr>
        <xdr:cNvPr id="3959" name="Рисунок 3958">
          <a:extLst>
            <a:ext uri="{FF2B5EF4-FFF2-40B4-BE49-F238E27FC236}">
              <a16:creationId xmlns="" xmlns:a16="http://schemas.microsoft.com/office/drawing/2014/main" id="{54D52514-8FAB-4468-A28D-E0DEFBAB7D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7864040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26</xdr:row>
      <xdr:rowOff>88756</xdr:rowOff>
    </xdr:from>
    <xdr:to>
      <xdr:col>6</xdr:col>
      <xdr:colOff>2238809</xdr:colOff>
      <xdr:row>26</xdr:row>
      <xdr:rowOff>1288906</xdr:rowOff>
    </xdr:to>
    <xdr:pic>
      <xdr:nvPicPr>
        <xdr:cNvPr id="3961" name="Рисунок 3960">
          <a:extLst>
            <a:ext uri="{FF2B5EF4-FFF2-40B4-BE49-F238E27FC236}">
              <a16:creationId xmlns="" xmlns:a16="http://schemas.microsoft.com/office/drawing/2014/main" id="{E105D424-FFEE-447F-A8DB-02A6B6A806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9297120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27</xdr:row>
      <xdr:rowOff>41131</xdr:rowOff>
    </xdr:from>
    <xdr:to>
      <xdr:col>6</xdr:col>
      <xdr:colOff>2238809</xdr:colOff>
      <xdr:row>27</xdr:row>
      <xdr:rowOff>1336531</xdr:rowOff>
    </xdr:to>
    <xdr:pic>
      <xdr:nvPicPr>
        <xdr:cNvPr id="3963" name="Рисунок 3962">
          <a:extLst>
            <a:ext uri="{FF2B5EF4-FFF2-40B4-BE49-F238E27FC236}">
              <a16:creationId xmlns="" xmlns:a16="http://schemas.microsoft.com/office/drawing/2014/main" id="{E8EFA88C-0C67-4E1A-A443-7970EBF713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0600313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28</xdr:row>
      <xdr:rowOff>40020</xdr:rowOff>
    </xdr:from>
    <xdr:to>
      <xdr:col>6</xdr:col>
      <xdr:colOff>2238809</xdr:colOff>
      <xdr:row>29</xdr:row>
      <xdr:rowOff>674</xdr:rowOff>
    </xdr:to>
    <xdr:pic>
      <xdr:nvPicPr>
        <xdr:cNvPr id="3965" name="Рисунок 3964">
          <a:extLst>
            <a:ext uri="{FF2B5EF4-FFF2-40B4-BE49-F238E27FC236}">
              <a16:creationId xmlns="" xmlns:a16="http://schemas.microsoft.com/office/drawing/2014/main" id="{F7B89E02-A772-43C7-9723-D9912DAFE8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1950020"/>
          <a:ext cx="2095500" cy="183101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29</xdr:row>
      <xdr:rowOff>41131</xdr:rowOff>
    </xdr:from>
    <xdr:to>
      <xdr:col>6</xdr:col>
      <xdr:colOff>2238809</xdr:colOff>
      <xdr:row>30</xdr:row>
      <xdr:rowOff>435</xdr:rowOff>
    </xdr:to>
    <xdr:pic>
      <xdr:nvPicPr>
        <xdr:cNvPr id="3967" name="Рисунок 3966">
          <a:extLst>
            <a:ext uri="{FF2B5EF4-FFF2-40B4-BE49-F238E27FC236}">
              <a16:creationId xmlns="" xmlns:a16="http://schemas.microsoft.com/office/drawing/2014/main" id="{FCBF41DA-28FC-4B43-A59C-6DE9B1C3E6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3821495"/>
          <a:ext cx="2095500" cy="13620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30</xdr:row>
      <xdr:rowOff>40526</xdr:rowOff>
    </xdr:from>
    <xdr:to>
      <xdr:col>6</xdr:col>
      <xdr:colOff>2238809</xdr:colOff>
      <xdr:row>30</xdr:row>
      <xdr:rowOff>1575258</xdr:rowOff>
    </xdr:to>
    <xdr:pic>
      <xdr:nvPicPr>
        <xdr:cNvPr id="3969" name="Рисунок 3968">
          <a:extLst>
            <a:ext uri="{FF2B5EF4-FFF2-40B4-BE49-F238E27FC236}">
              <a16:creationId xmlns="" xmlns:a16="http://schemas.microsoft.com/office/drawing/2014/main" id="{BD1A8DA2-7EFE-49D9-AA2A-4B40F44A82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5223662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31</xdr:row>
      <xdr:rowOff>42954</xdr:rowOff>
    </xdr:from>
    <xdr:to>
      <xdr:col>6</xdr:col>
      <xdr:colOff>2238809</xdr:colOff>
      <xdr:row>31</xdr:row>
      <xdr:rowOff>1353756</xdr:rowOff>
    </xdr:to>
    <xdr:pic>
      <xdr:nvPicPr>
        <xdr:cNvPr id="3971" name="Рисунок 3970">
          <a:extLst>
            <a:ext uri="{FF2B5EF4-FFF2-40B4-BE49-F238E27FC236}">
              <a16:creationId xmlns="" xmlns:a16="http://schemas.microsoft.com/office/drawing/2014/main" id="{7917A465-FF4C-4E26-B14D-15A1FD036C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6802045"/>
          <a:ext cx="2095500" cy="131080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32</xdr:row>
      <xdr:rowOff>41131</xdr:rowOff>
    </xdr:from>
    <xdr:to>
      <xdr:col>6</xdr:col>
      <xdr:colOff>2238809</xdr:colOff>
      <xdr:row>32</xdr:row>
      <xdr:rowOff>1574656</xdr:rowOff>
    </xdr:to>
    <xdr:pic>
      <xdr:nvPicPr>
        <xdr:cNvPr id="3973" name="Рисунок 3972">
          <a:extLst>
            <a:ext uri="{FF2B5EF4-FFF2-40B4-BE49-F238E27FC236}">
              <a16:creationId xmlns="" xmlns:a16="http://schemas.microsoft.com/office/drawing/2014/main" id="{2064A339-005E-4D83-83C5-FEFFCF5659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8168358"/>
          <a:ext cx="20955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33</xdr:row>
      <xdr:rowOff>41131</xdr:rowOff>
    </xdr:from>
    <xdr:to>
      <xdr:col>6</xdr:col>
      <xdr:colOff>2238809</xdr:colOff>
      <xdr:row>33</xdr:row>
      <xdr:rowOff>1469881</xdr:rowOff>
    </xdr:to>
    <xdr:pic>
      <xdr:nvPicPr>
        <xdr:cNvPr id="3975" name="Рисунок 3974">
          <a:extLst>
            <a:ext uri="{FF2B5EF4-FFF2-40B4-BE49-F238E27FC236}">
              <a16:creationId xmlns="" xmlns:a16="http://schemas.microsoft.com/office/drawing/2014/main" id="{6E2950E6-952B-437C-B9A1-01A6012E2F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9744313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34</xdr:row>
      <xdr:rowOff>55418</xdr:rowOff>
    </xdr:from>
    <xdr:to>
      <xdr:col>6</xdr:col>
      <xdr:colOff>2238809</xdr:colOff>
      <xdr:row>34</xdr:row>
      <xdr:rowOff>1322243</xdr:rowOff>
    </xdr:to>
    <xdr:pic>
      <xdr:nvPicPr>
        <xdr:cNvPr id="3977" name="Рисунок 3976">
          <a:extLst>
            <a:ext uri="{FF2B5EF4-FFF2-40B4-BE49-F238E27FC236}">
              <a16:creationId xmlns="" xmlns:a16="http://schemas.microsoft.com/office/drawing/2014/main" id="{6FB639DE-FDFD-4306-8806-49C1F6AC41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1230645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35</xdr:row>
      <xdr:rowOff>41131</xdr:rowOff>
    </xdr:from>
    <xdr:to>
      <xdr:col>6</xdr:col>
      <xdr:colOff>2238809</xdr:colOff>
      <xdr:row>35</xdr:row>
      <xdr:rowOff>1374631</xdr:rowOff>
    </xdr:to>
    <xdr:pic>
      <xdr:nvPicPr>
        <xdr:cNvPr id="3979" name="Рисунок 3978">
          <a:extLst>
            <a:ext uri="{FF2B5EF4-FFF2-40B4-BE49-F238E27FC236}">
              <a16:creationId xmlns="" xmlns:a16="http://schemas.microsoft.com/office/drawing/2014/main" id="{2D1B4C15-1D29-4E26-9D08-2BC365FDA4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2567176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36</xdr:row>
      <xdr:rowOff>41131</xdr:rowOff>
    </xdr:from>
    <xdr:to>
      <xdr:col>6</xdr:col>
      <xdr:colOff>2238809</xdr:colOff>
      <xdr:row>37</xdr:row>
      <xdr:rowOff>433</xdr:rowOff>
    </xdr:to>
    <xdr:pic>
      <xdr:nvPicPr>
        <xdr:cNvPr id="3981" name="Рисунок 3980">
          <a:extLst>
            <a:ext uri="{FF2B5EF4-FFF2-40B4-BE49-F238E27FC236}">
              <a16:creationId xmlns="" xmlns:a16="http://schemas.microsoft.com/office/drawing/2014/main" id="{26648D65-3158-4491-9599-13F75D6D47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3952631"/>
          <a:ext cx="2095500" cy="13620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37</xdr:row>
      <xdr:rowOff>41131</xdr:rowOff>
    </xdr:from>
    <xdr:to>
      <xdr:col>6</xdr:col>
      <xdr:colOff>2238809</xdr:colOff>
      <xdr:row>38</xdr:row>
      <xdr:rowOff>434</xdr:rowOff>
    </xdr:to>
    <xdr:pic>
      <xdr:nvPicPr>
        <xdr:cNvPr id="3983" name="Рисунок 3982">
          <a:extLst>
            <a:ext uri="{FF2B5EF4-FFF2-40B4-BE49-F238E27FC236}">
              <a16:creationId xmlns="" xmlns:a16="http://schemas.microsoft.com/office/drawing/2014/main" id="{1FFCC639-B558-472A-88C1-BF5D4D6767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5355404"/>
          <a:ext cx="2095500" cy="13620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38</xdr:row>
      <xdr:rowOff>88756</xdr:rowOff>
    </xdr:from>
    <xdr:to>
      <xdr:col>6</xdr:col>
      <xdr:colOff>2238809</xdr:colOff>
      <xdr:row>38</xdr:row>
      <xdr:rowOff>1288906</xdr:rowOff>
    </xdr:to>
    <xdr:pic>
      <xdr:nvPicPr>
        <xdr:cNvPr id="3985" name="Рисунок 3984">
          <a:extLst>
            <a:ext uri="{FF2B5EF4-FFF2-40B4-BE49-F238E27FC236}">
              <a16:creationId xmlns="" xmlns:a16="http://schemas.microsoft.com/office/drawing/2014/main" id="{38AA0157-8EE7-4810-8450-AD2CF50C32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6805801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39</xdr:row>
      <xdr:rowOff>40529</xdr:rowOff>
    </xdr:from>
    <xdr:to>
      <xdr:col>6</xdr:col>
      <xdr:colOff>2238809</xdr:colOff>
      <xdr:row>39</xdr:row>
      <xdr:rowOff>1575261</xdr:rowOff>
    </xdr:to>
    <xdr:pic>
      <xdr:nvPicPr>
        <xdr:cNvPr id="3987" name="Рисунок 3986">
          <a:extLst>
            <a:ext uri="{FF2B5EF4-FFF2-40B4-BE49-F238E27FC236}">
              <a16:creationId xmlns="" xmlns:a16="http://schemas.microsoft.com/office/drawing/2014/main" id="{2CA608B6-6282-4ECA-8BB9-7155B4D470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8108393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40</xdr:row>
      <xdr:rowOff>150085</xdr:rowOff>
    </xdr:from>
    <xdr:to>
      <xdr:col>6</xdr:col>
      <xdr:colOff>2238809</xdr:colOff>
      <xdr:row>40</xdr:row>
      <xdr:rowOff>1227582</xdr:rowOff>
    </xdr:to>
    <xdr:pic>
      <xdr:nvPicPr>
        <xdr:cNvPr id="3989" name="Рисунок 3988">
          <a:extLst>
            <a:ext uri="{FF2B5EF4-FFF2-40B4-BE49-F238E27FC236}">
              <a16:creationId xmlns="" xmlns:a16="http://schemas.microsoft.com/office/drawing/2014/main" id="{F47BA452-A400-4680-8AE6-58C21C0A0A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9793903"/>
          <a:ext cx="2095500" cy="107749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41</xdr:row>
      <xdr:rowOff>42892</xdr:rowOff>
    </xdr:from>
    <xdr:to>
      <xdr:col>6</xdr:col>
      <xdr:colOff>2238809</xdr:colOff>
      <xdr:row>41</xdr:row>
      <xdr:rowOff>1420489</xdr:rowOff>
    </xdr:to>
    <xdr:pic>
      <xdr:nvPicPr>
        <xdr:cNvPr id="3991" name="Рисунок 3990">
          <a:extLst>
            <a:ext uri="{FF2B5EF4-FFF2-40B4-BE49-F238E27FC236}">
              <a16:creationId xmlns="" xmlns:a16="http://schemas.microsoft.com/office/drawing/2014/main" id="{1D29957E-C116-487C-A8B8-A14B97B3BB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1037528"/>
          <a:ext cx="2095500" cy="137759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42</xdr:row>
      <xdr:rowOff>105951</xdr:rowOff>
    </xdr:from>
    <xdr:to>
      <xdr:col>6</xdr:col>
      <xdr:colOff>2238809</xdr:colOff>
      <xdr:row>42</xdr:row>
      <xdr:rowOff>1271707</xdr:rowOff>
    </xdr:to>
    <xdr:pic>
      <xdr:nvPicPr>
        <xdr:cNvPr id="3993" name="Рисунок 3992">
          <a:extLst>
            <a:ext uri="{FF2B5EF4-FFF2-40B4-BE49-F238E27FC236}">
              <a16:creationId xmlns="" xmlns:a16="http://schemas.microsoft.com/office/drawing/2014/main" id="{5D16BD2C-C55D-4CF3-A567-2E6E1DF3562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2537996"/>
          <a:ext cx="2095500" cy="116575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43</xdr:row>
      <xdr:rowOff>75206</xdr:rowOff>
    </xdr:from>
    <xdr:to>
      <xdr:col>6</xdr:col>
      <xdr:colOff>2238809</xdr:colOff>
      <xdr:row>43</xdr:row>
      <xdr:rowOff>1302451</xdr:rowOff>
    </xdr:to>
    <xdr:pic>
      <xdr:nvPicPr>
        <xdr:cNvPr id="3995" name="Рисунок 3994">
          <a:extLst>
            <a:ext uri="{FF2B5EF4-FFF2-40B4-BE49-F238E27FC236}">
              <a16:creationId xmlns="" xmlns:a16="http://schemas.microsoft.com/office/drawing/2014/main" id="{A88B43D2-BBCE-4262-9D17-ECB7828067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3858070"/>
          <a:ext cx="2095500" cy="122724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44</xdr:row>
      <xdr:rowOff>58512</xdr:rowOff>
    </xdr:from>
    <xdr:to>
      <xdr:col>6</xdr:col>
      <xdr:colOff>2238809</xdr:colOff>
      <xdr:row>44</xdr:row>
      <xdr:rowOff>1319151</xdr:rowOff>
    </xdr:to>
    <xdr:pic>
      <xdr:nvPicPr>
        <xdr:cNvPr id="3997" name="Рисунок 3996">
          <a:extLst>
            <a:ext uri="{FF2B5EF4-FFF2-40B4-BE49-F238E27FC236}">
              <a16:creationId xmlns="" xmlns:a16="http://schemas.microsoft.com/office/drawing/2014/main" id="{6B652A94-DA96-4E9B-AEFC-6541CA6B03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5192194"/>
          <a:ext cx="2095500" cy="126063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45</xdr:row>
      <xdr:rowOff>74468</xdr:rowOff>
    </xdr:from>
    <xdr:to>
      <xdr:col>6</xdr:col>
      <xdr:colOff>2238809</xdr:colOff>
      <xdr:row>45</xdr:row>
      <xdr:rowOff>1303193</xdr:rowOff>
    </xdr:to>
    <xdr:pic>
      <xdr:nvPicPr>
        <xdr:cNvPr id="3999" name="Рисунок 3998">
          <a:extLst>
            <a:ext uri="{FF2B5EF4-FFF2-40B4-BE49-F238E27FC236}">
              <a16:creationId xmlns="" xmlns:a16="http://schemas.microsoft.com/office/drawing/2014/main" id="{FB95894B-C594-4353-89B4-C47A7C4199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6558968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46</xdr:row>
      <xdr:rowOff>41131</xdr:rowOff>
    </xdr:from>
    <xdr:to>
      <xdr:col>6</xdr:col>
      <xdr:colOff>2238809</xdr:colOff>
      <xdr:row>46</xdr:row>
      <xdr:rowOff>1336531</xdr:rowOff>
    </xdr:to>
    <xdr:pic>
      <xdr:nvPicPr>
        <xdr:cNvPr id="4001" name="Рисунок 4000">
          <a:extLst>
            <a:ext uri="{FF2B5EF4-FFF2-40B4-BE49-F238E27FC236}">
              <a16:creationId xmlns="" xmlns:a16="http://schemas.microsoft.com/office/drawing/2014/main" id="{D0247272-57F9-44FE-829A-FA8CE08F8C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7876449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47</xdr:row>
      <xdr:rowOff>88756</xdr:rowOff>
    </xdr:from>
    <xdr:to>
      <xdr:col>6</xdr:col>
      <xdr:colOff>2238809</xdr:colOff>
      <xdr:row>47</xdr:row>
      <xdr:rowOff>1288906</xdr:rowOff>
    </xdr:to>
    <xdr:pic>
      <xdr:nvPicPr>
        <xdr:cNvPr id="4003" name="Рисунок 4002">
          <a:extLst>
            <a:ext uri="{FF2B5EF4-FFF2-40B4-BE49-F238E27FC236}">
              <a16:creationId xmlns="" xmlns:a16="http://schemas.microsoft.com/office/drawing/2014/main" id="{DB8995D5-0D44-4DAD-9D25-E1F7108C24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9274892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48</xdr:row>
      <xdr:rowOff>42935</xdr:rowOff>
    </xdr:from>
    <xdr:to>
      <xdr:col>6</xdr:col>
      <xdr:colOff>2238809</xdr:colOff>
      <xdr:row>48</xdr:row>
      <xdr:rowOff>1487131</xdr:rowOff>
    </xdr:to>
    <xdr:pic>
      <xdr:nvPicPr>
        <xdr:cNvPr id="4005" name="Рисунок 4004">
          <a:extLst>
            <a:ext uri="{FF2B5EF4-FFF2-40B4-BE49-F238E27FC236}">
              <a16:creationId xmlns="" xmlns:a16="http://schemas.microsoft.com/office/drawing/2014/main" id="{76C001E3-7FAB-443D-87A7-5408FC090E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0579890"/>
          <a:ext cx="2095500" cy="144419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49</xdr:row>
      <xdr:rowOff>41131</xdr:rowOff>
    </xdr:from>
    <xdr:to>
      <xdr:col>6</xdr:col>
      <xdr:colOff>2238809</xdr:colOff>
      <xdr:row>50</xdr:row>
      <xdr:rowOff>1299</xdr:rowOff>
    </xdr:to>
    <xdr:pic>
      <xdr:nvPicPr>
        <xdr:cNvPr id="4007" name="Рисунок 4006">
          <a:extLst>
            <a:ext uri="{FF2B5EF4-FFF2-40B4-BE49-F238E27FC236}">
              <a16:creationId xmlns="" xmlns:a16="http://schemas.microsoft.com/office/drawing/2014/main" id="{6ADEFE5C-DC9B-4392-AEB8-BE95A02B0E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2067449"/>
          <a:ext cx="209550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50</xdr:row>
      <xdr:rowOff>40969</xdr:rowOff>
    </xdr:from>
    <xdr:to>
      <xdr:col>6</xdr:col>
      <xdr:colOff>2238809</xdr:colOff>
      <xdr:row>50</xdr:row>
      <xdr:rowOff>1346217</xdr:rowOff>
    </xdr:to>
    <xdr:pic>
      <xdr:nvPicPr>
        <xdr:cNvPr id="4009" name="Рисунок 4008">
          <a:extLst>
            <a:ext uri="{FF2B5EF4-FFF2-40B4-BE49-F238E27FC236}">
              <a16:creationId xmlns="" xmlns:a16="http://schemas.microsoft.com/office/drawing/2014/main" id="{FD1E528F-8E71-40A5-9A8E-E2D7DB4D3F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3573969"/>
          <a:ext cx="2095500" cy="130524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51</xdr:row>
      <xdr:rowOff>41131</xdr:rowOff>
    </xdr:from>
    <xdr:to>
      <xdr:col>6</xdr:col>
      <xdr:colOff>2238809</xdr:colOff>
      <xdr:row>51</xdr:row>
      <xdr:rowOff>1336531</xdr:rowOff>
    </xdr:to>
    <xdr:pic>
      <xdr:nvPicPr>
        <xdr:cNvPr id="4011" name="Рисунок 4010">
          <a:extLst>
            <a:ext uri="{FF2B5EF4-FFF2-40B4-BE49-F238E27FC236}">
              <a16:creationId xmlns="" xmlns:a16="http://schemas.microsoft.com/office/drawing/2014/main" id="{873BAF97-45E4-4C8D-A35A-47909A3810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4924949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52</xdr:row>
      <xdr:rowOff>155431</xdr:rowOff>
    </xdr:from>
    <xdr:to>
      <xdr:col>6</xdr:col>
      <xdr:colOff>2238809</xdr:colOff>
      <xdr:row>52</xdr:row>
      <xdr:rowOff>1222231</xdr:rowOff>
    </xdr:to>
    <xdr:pic>
      <xdr:nvPicPr>
        <xdr:cNvPr id="4013" name="Рисунок 4012">
          <a:extLst>
            <a:ext uri="{FF2B5EF4-FFF2-40B4-BE49-F238E27FC236}">
              <a16:creationId xmlns="" xmlns:a16="http://schemas.microsoft.com/office/drawing/2014/main" id="{BF4BBD39-E687-4B62-AAB9-3E68214746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6390067"/>
          <a:ext cx="2095500" cy="10668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53</xdr:row>
      <xdr:rowOff>40529</xdr:rowOff>
    </xdr:from>
    <xdr:to>
      <xdr:col>6</xdr:col>
      <xdr:colOff>2238809</xdr:colOff>
      <xdr:row>53</xdr:row>
      <xdr:rowOff>1575261</xdr:rowOff>
    </xdr:to>
    <xdr:pic>
      <xdr:nvPicPr>
        <xdr:cNvPr id="4015" name="Рисунок 4014">
          <a:extLst>
            <a:ext uri="{FF2B5EF4-FFF2-40B4-BE49-F238E27FC236}">
              <a16:creationId xmlns="" xmlns:a16="http://schemas.microsoft.com/office/drawing/2014/main" id="{6B19B7BD-39E4-408B-A220-B84D287B07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7625984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54</xdr:row>
      <xdr:rowOff>70115</xdr:rowOff>
    </xdr:from>
    <xdr:to>
      <xdr:col>6</xdr:col>
      <xdr:colOff>2238809</xdr:colOff>
      <xdr:row>54</xdr:row>
      <xdr:rowOff>1307544</xdr:rowOff>
    </xdr:to>
    <xdr:pic>
      <xdr:nvPicPr>
        <xdr:cNvPr id="4017" name="Рисунок 4016">
          <a:extLst>
            <a:ext uri="{FF2B5EF4-FFF2-40B4-BE49-F238E27FC236}">
              <a16:creationId xmlns="" xmlns:a16="http://schemas.microsoft.com/office/drawing/2014/main" id="{4B996756-6628-4E8E-BA90-C145F1B856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9231524"/>
          <a:ext cx="2095500" cy="12374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55</xdr:row>
      <xdr:rowOff>41131</xdr:rowOff>
    </xdr:from>
    <xdr:to>
      <xdr:col>6</xdr:col>
      <xdr:colOff>2238809</xdr:colOff>
      <xdr:row>55</xdr:row>
      <xdr:rowOff>1469881</xdr:rowOff>
    </xdr:to>
    <xdr:pic>
      <xdr:nvPicPr>
        <xdr:cNvPr id="4019" name="Рисунок 4018">
          <a:extLst>
            <a:ext uri="{FF2B5EF4-FFF2-40B4-BE49-F238E27FC236}">
              <a16:creationId xmlns="" xmlns:a16="http://schemas.microsoft.com/office/drawing/2014/main" id="{94ACADC8-20B7-4CE6-8451-10CC50B548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0553358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56</xdr:row>
      <xdr:rowOff>42792</xdr:rowOff>
    </xdr:from>
    <xdr:to>
      <xdr:col>6</xdr:col>
      <xdr:colOff>2238809</xdr:colOff>
      <xdr:row>56</xdr:row>
      <xdr:rowOff>1773021</xdr:rowOff>
    </xdr:to>
    <xdr:pic>
      <xdr:nvPicPr>
        <xdr:cNvPr id="4021" name="Рисунок 4020">
          <a:extLst>
            <a:ext uri="{FF2B5EF4-FFF2-40B4-BE49-F238E27FC236}">
              <a16:creationId xmlns="" xmlns:a16="http://schemas.microsoft.com/office/drawing/2014/main" id="{2F6B5600-03BB-483A-B5BD-293E24C46E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2027065"/>
          <a:ext cx="2095500" cy="17302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57</xdr:row>
      <xdr:rowOff>41131</xdr:rowOff>
    </xdr:from>
    <xdr:to>
      <xdr:col>6</xdr:col>
      <xdr:colOff>2238809</xdr:colOff>
      <xdr:row>57</xdr:row>
      <xdr:rowOff>1536556</xdr:rowOff>
    </xdr:to>
    <xdr:pic>
      <xdr:nvPicPr>
        <xdr:cNvPr id="4023" name="Рисунок 4022">
          <a:extLst>
            <a:ext uri="{FF2B5EF4-FFF2-40B4-BE49-F238E27FC236}">
              <a16:creationId xmlns="" xmlns:a16="http://schemas.microsoft.com/office/drawing/2014/main" id="{0645D96A-6A93-4B18-9238-48A3C9DC5B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3809176"/>
          <a:ext cx="2095500" cy="14954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58</xdr:row>
      <xdr:rowOff>103204</xdr:rowOff>
    </xdr:from>
    <xdr:to>
      <xdr:col>6</xdr:col>
      <xdr:colOff>2238809</xdr:colOff>
      <xdr:row>58</xdr:row>
      <xdr:rowOff>1274453</xdr:rowOff>
    </xdr:to>
    <xdr:pic>
      <xdr:nvPicPr>
        <xdr:cNvPr id="4025" name="Рисунок 4024">
          <a:extLst>
            <a:ext uri="{FF2B5EF4-FFF2-40B4-BE49-F238E27FC236}">
              <a16:creationId xmlns="" xmlns:a16="http://schemas.microsoft.com/office/drawing/2014/main" id="{8A6D979D-1E15-473C-A7CF-69940E6E8F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5412568"/>
          <a:ext cx="2095500" cy="117124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59</xdr:row>
      <xdr:rowOff>148529</xdr:rowOff>
    </xdr:from>
    <xdr:to>
      <xdr:col>6</xdr:col>
      <xdr:colOff>2238809</xdr:colOff>
      <xdr:row>59</xdr:row>
      <xdr:rowOff>1229135</xdr:rowOff>
    </xdr:to>
    <xdr:pic>
      <xdr:nvPicPr>
        <xdr:cNvPr id="4027" name="Рисунок 4026">
          <a:extLst>
            <a:ext uri="{FF2B5EF4-FFF2-40B4-BE49-F238E27FC236}">
              <a16:creationId xmlns="" xmlns:a16="http://schemas.microsoft.com/office/drawing/2014/main" id="{DCC44C32-329B-4B64-973A-CD105A7080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6808711"/>
          <a:ext cx="2095500" cy="108060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60</xdr:row>
      <xdr:rowOff>74468</xdr:rowOff>
    </xdr:from>
    <xdr:to>
      <xdr:col>6</xdr:col>
      <xdr:colOff>2238809</xdr:colOff>
      <xdr:row>60</xdr:row>
      <xdr:rowOff>1303193</xdr:rowOff>
    </xdr:to>
    <xdr:pic>
      <xdr:nvPicPr>
        <xdr:cNvPr id="4029" name="Рисунок 4028">
          <a:extLst>
            <a:ext uri="{FF2B5EF4-FFF2-40B4-BE49-F238E27FC236}">
              <a16:creationId xmlns="" xmlns:a16="http://schemas.microsoft.com/office/drawing/2014/main" id="{FF50CAB3-0A8F-453B-B9AB-D64F5506AF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8085468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61</xdr:row>
      <xdr:rowOff>155431</xdr:rowOff>
    </xdr:from>
    <xdr:to>
      <xdr:col>6</xdr:col>
      <xdr:colOff>2238809</xdr:colOff>
      <xdr:row>61</xdr:row>
      <xdr:rowOff>1222231</xdr:rowOff>
    </xdr:to>
    <xdr:pic>
      <xdr:nvPicPr>
        <xdr:cNvPr id="4031" name="Рисунок 4030">
          <a:extLst>
            <a:ext uri="{FF2B5EF4-FFF2-40B4-BE49-F238E27FC236}">
              <a16:creationId xmlns="" xmlns:a16="http://schemas.microsoft.com/office/drawing/2014/main" id="{9A107AAB-E085-4120-A549-E9084A8F90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9517249"/>
          <a:ext cx="2095500" cy="10668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62</xdr:row>
      <xdr:rowOff>117331</xdr:rowOff>
    </xdr:from>
    <xdr:to>
      <xdr:col>6</xdr:col>
      <xdr:colOff>2238809</xdr:colOff>
      <xdr:row>62</xdr:row>
      <xdr:rowOff>1260331</xdr:rowOff>
    </xdr:to>
    <xdr:pic>
      <xdr:nvPicPr>
        <xdr:cNvPr id="4033" name="Рисунок 4032">
          <a:extLst>
            <a:ext uri="{FF2B5EF4-FFF2-40B4-BE49-F238E27FC236}">
              <a16:creationId xmlns="" xmlns:a16="http://schemas.microsoft.com/office/drawing/2014/main" id="{4AE357A3-870F-4DDD-80CB-60B2147713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0829967"/>
          <a:ext cx="2095500" cy="11430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63</xdr:row>
      <xdr:rowOff>157508</xdr:rowOff>
    </xdr:from>
    <xdr:to>
      <xdr:col>6</xdr:col>
      <xdr:colOff>2238809</xdr:colOff>
      <xdr:row>63</xdr:row>
      <xdr:rowOff>1220155</xdr:rowOff>
    </xdr:to>
    <xdr:pic>
      <xdr:nvPicPr>
        <xdr:cNvPr id="4035" name="Рисунок 4034">
          <a:extLst>
            <a:ext uri="{FF2B5EF4-FFF2-40B4-BE49-F238E27FC236}">
              <a16:creationId xmlns="" xmlns:a16="http://schemas.microsoft.com/office/drawing/2014/main" id="{3B98777E-D587-4FB9-94A5-694D610A42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2220963"/>
          <a:ext cx="2095500" cy="106264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64</xdr:row>
      <xdr:rowOff>40448</xdr:rowOff>
    </xdr:from>
    <xdr:to>
      <xdr:col>6</xdr:col>
      <xdr:colOff>2238809</xdr:colOff>
      <xdr:row>64</xdr:row>
      <xdr:rowOff>1537234</xdr:rowOff>
    </xdr:to>
    <xdr:pic>
      <xdr:nvPicPr>
        <xdr:cNvPr id="4037" name="Рисунок 4036">
          <a:extLst>
            <a:ext uri="{FF2B5EF4-FFF2-40B4-BE49-F238E27FC236}">
              <a16:creationId xmlns="" xmlns:a16="http://schemas.microsoft.com/office/drawing/2014/main" id="{5ADA52C4-A7F8-430D-B67F-5391E343EC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3454721"/>
          <a:ext cx="2095500" cy="149678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65</xdr:row>
      <xdr:rowOff>41131</xdr:rowOff>
    </xdr:from>
    <xdr:to>
      <xdr:col>6</xdr:col>
      <xdr:colOff>2238809</xdr:colOff>
      <xdr:row>65</xdr:row>
      <xdr:rowOff>1374631</xdr:rowOff>
    </xdr:to>
    <xdr:pic>
      <xdr:nvPicPr>
        <xdr:cNvPr id="4039" name="Рисунок 4038">
          <a:extLst>
            <a:ext uri="{FF2B5EF4-FFF2-40B4-BE49-F238E27FC236}">
              <a16:creationId xmlns="" xmlns:a16="http://schemas.microsoft.com/office/drawing/2014/main" id="{07CF4385-9D4E-429E-AA41-2DCC9C89BB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4996722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66</xdr:row>
      <xdr:rowOff>207818</xdr:rowOff>
    </xdr:from>
    <xdr:to>
      <xdr:col>6</xdr:col>
      <xdr:colOff>2238809</xdr:colOff>
      <xdr:row>66</xdr:row>
      <xdr:rowOff>1169843</xdr:rowOff>
    </xdr:to>
    <xdr:pic>
      <xdr:nvPicPr>
        <xdr:cNvPr id="4041" name="Рисунок 4040">
          <a:extLst>
            <a:ext uri="{FF2B5EF4-FFF2-40B4-BE49-F238E27FC236}">
              <a16:creationId xmlns="" xmlns:a16="http://schemas.microsoft.com/office/drawing/2014/main" id="{A97E6B9C-6EBE-4D5D-8251-EFBFA1C396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6548863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67</xdr:row>
      <xdr:rowOff>40529</xdr:rowOff>
    </xdr:from>
    <xdr:to>
      <xdr:col>6</xdr:col>
      <xdr:colOff>2238809</xdr:colOff>
      <xdr:row>67</xdr:row>
      <xdr:rowOff>1575261</xdr:rowOff>
    </xdr:to>
    <xdr:pic>
      <xdr:nvPicPr>
        <xdr:cNvPr id="4043" name="Рисунок 4042">
          <a:extLst>
            <a:ext uri="{FF2B5EF4-FFF2-40B4-BE49-F238E27FC236}">
              <a16:creationId xmlns="" xmlns:a16="http://schemas.microsoft.com/office/drawing/2014/main" id="{46A03512-8488-4512-B916-DFA5B25CCF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7732393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68</xdr:row>
      <xdr:rowOff>41131</xdr:rowOff>
    </xdr:from>
    <xdr:to>
      <xdr:col>6</xdr:col>
      <xdr:colOff>2238809</xdr:colOff>
      <xdr:row>68</xdr:row>
      <xdr:rowOff>1574656</xdr:rowOff>
    </xdr:to>
    <xdr:pic>
      <xdr:nvPicPr>
        <xdr:cNvPr id="4045" name="Рисунок 4044">
          <a:extLst>
            <a:ext uri="{FF2B5EF4-FFF2-40B4-BE49-F238E27FC236}">
              <a16:creationId xmlns="" xmlns:a16="http://schemas.microsoft.com/office/drawing/2014/main" id="{25334251-5420-4388-B771-82FA7F9A82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9308949"/>
          <a:ext cx="20955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69</xdr:row>
      <xdr:rowOff>41131</xdr:rowOff>
    </xdr:from>
    <xdr:to>
      <xdr:col>6</xdr:col>
      <xdr:colOff>2238809</xdr:colOff>
      <xdr:row>69</xdr:row>
      <xdr:rowOff>1469881</xdr:rowOff>
    </xdr:to>
    <xdr:pic>
      <xdr:nvPicPr>
        <xdr:cNvPr id="4047" name="Рисунок 4046">
          <a:extLst>
            <a:ext uri="{FF2B5EF4-FFF2-40B4-BE49-F238E27FC236}">
              <a16:creationId xmlns="" xmlns:a16="http://schemas.microsoft.com/office/drawing/2014/main" id="{E881EDD7-B6B6-4913-83DC-472FC3BC4E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00884904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70</xdr:row>
      <xdr:rowOff>41131</xdr:rowOff>
    </xdr:from>
    <xdr:to>
      <xdr:col>6</xdr:col>
      <xdr:colOff>2238809</xdr:colOff>
      <xdr:row>70</xdr:row>
      <xdr:rowOff>1736581</xdr:rowOff>
    </xdr:to>
    <xdr:pic>
      <xdr:nvPicPr>
        <xdr:cNvPr id="4049" name="Рисунок 4048">
          <a:extLst>
            <a:ext uri="{FF2B5EF4-FFF2-40B4-BE49-F238E27FC236}">
              <a16:creationId xmlns="" xmlns:a16="http://schemas.microsoft.com/office/drawing/2014/main" id="{3D56981F-D7C3-4A4D-8F26-534B155DC1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02356949"/>
          <a:ext cx="2095500" cy="1695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71</xdr:row>
      <xdr:rowOff>74468</xdr:rowOff>
    </xdr:from>
    <xdr:to>
      <xdr:col>6</xdr:col>
      <xdr:colOff>2238809</xdr:colOff>
      <xdr:row>71</xdr:row>
      <xdr:rowOff>1303193</xdr:rowOff>
    </xdr:to>
    <xdr:pic>
      <xdr:nvPicPr>
        <xdr:cNvPr id="4051" name="Рисунок 4050">
          <a:extLst>
            <a:ext uri="{FF2B5EF4-FFF2-40B4-BE49-F238E27FC236}">
              <a16:creationId xmlns="" xmlns:a16="http://schemas.microsoft.com/office/drawing/2014/main" id="{CD0FEC4A-A488-404F-9A3F-F8B6C61B94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04139423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72</xdr:row>
      <xdr:rowOff>307831</xdr:rowOff>
    </xdr:from>
    <xdr:to>
      <xdr:col>6</xdr:col>
      <xdr:colOff>2238809</xdr:colOff>
      <xdr:row>72</xdr:row>
      <xdr:rowOff>1069831</xdr:rowOff>
    </xdr:to>
    <xdr:pic>
      <xdr:nvPicPr>
        <xdr:cNvPr id="4053" name="Рисунок 4052">
          <a:extLst>
            <a:ext uri="{FF2B5EF4-FFF2-40B4-BE49-F238E27FC236}">
              <a16:creationId xmlns="" xmlns:a16="http://schemas.microsoft.com/office/drawing/2014/main" id="{C0394694-4034-4DD0-A5EE-37FA6CA5D9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05723604"/>
          <a:ext cx="2095500" cy="7620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73</xdr:row>
      <xdr:rowOff>41131</xdr:rowOff>
    </xdr:from>
    <xdr:to>
      <xdr:col>6</xdr:col>
      <xdr:colOff>2238809</xdr:colOff>
      <xdr:row>74</xdr:row>
      <xdr:rowOff>1299</xdr:rowOff>
    </xdr:to>
    <xdr:pic>
      <xdr:nvPicPr>
        <xdr:cNvPr id="4055" name="Рисунок 4054">
          <a:extLst>
            <a:ext uri="{FF2B5EF4-FFF2-40B4-BE49-F238E27FC236}">
              <a16:creationId xmlns="" xmlns:a16="http://schemas.microsoft.com/office/drawing/2014/main" id="{C5683E05-708C-4B1D-8083-819747A3EA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06807722"/>
          <a:ext cx="209550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74</xdr:row>
      <xdr:rowOff>41131</xdr:rowOff>
    </xdr:from>
    <xdr:to>
      <xdr:col>6</xdr:col>
      <xdr:colOff>2238809</xdr:colOff>
      <xdr:row>74</xdr:row>
      <xdr:rowOff>1336531</xdr:rowOff>
    </xdr:to>
    <xdr:pic>
      <xdr:nvPicPr>
        <xdr:cNvPr id="4057" name="Рисунок 4056">
          <a:extLst>
            <a:ext uri="{FF2B5EF4-FFF2-40B4-BE49-F238E27FC236}">
              <a16:creationId xmlns="" xmlns:a16="http://schemas.microsoft.com/office/drawing/2014/main" id="{B30A1ADA-6146-4868-BB3C-01941A7EB4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08314404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75</xdr:row>
      <xdr:rowOff>38799</xdr:rowOff>
    </xdr:from>
    <xdr:to>
      <xdr:col>6</xdr:col>
      <xdr:colOff>2238809</xdr:colOff>
      <xdr:row>75</xdr:row>
      <xdr:rowOff>1500776</xdr:rowOff>
    </xdr:to>
    <xdr:pic>
      <xdr:nvPicPr>
        <xdr:cNvPr id="4059" name="Рисунок 4058">
          <a:extLst>
            <a:ext uri="{FF2B5EF4-FFF2-40B4-BE49-F238E27FC236}">
              <a16:creationId xmlns="" xmlns:a16="http://schemas.microsoft.com/office/drawing/2014/main" id="{99F43431-3D49-46D1-8905-372E7FAD25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09662890"/>
          <a:ext cx="2095500" cy="146197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76</xdr:row>
      <xdr:rowOff>133317</xdr:rowOff>
    </xdr:from>
    <xdr:to>
      <xdr:col>6</xdr:col>
      <xdr:colOff>2238809</xdr:colOff>
      <xdr:row>76</xdr:row>
      <xdr:rowOff>1244354</xdr:rowOff>
    </xdr:to>
    <xdr:pic>
      <xdr:nvPicPr>
        <xdr:cNvPr id="4061" name="Рисунок 4060">
          <a:extLst>
            <a:ext uri="{FF2B5EF4-FFF2-40B4-BE49-F238E27FC236}">
              <a16:creationId xmlns="" xmlns:a16="http://schemas.microsoft.com/office/drawing/2014/main" id="{D87C3BFE-7460-4853-B4ED-EAAC5D6D1E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11264090"/>
          <a:ext cx="2095500" cy="111103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77</xdr:row>
      <xdr:rowOff>60181</xdr:rowOff>
    </xdr:from>
    <xdr:to>
      <xdr:col>6</xdr:col>
      <xdr:colOff>2238809</xdr:colOff>
      <xdr:row>77</xdr:row>
      <xdr:rowOff>1317481</xdr:rowOff>
    </xdr:to>
    <xdr:pic>
      <xdr:nvPicPr>
        <xdr:cNvPr id="4063" name="Рисунок 4062">
          <a:extLst>
            <a:ext uri="{FF2B5EF4-FFF2-40B4-BE49-F238E27FC236}">
              <a16:creationId xmlns="" xmlns:a16="http://schemas.microsoft.com/office/drawing/2014/main" id="{78A99EE2-144E-4D7D-A14C-BA33B70D45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12541772"/>
          <a:ext cx="2095500" cy="12573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78</xdr:row>
      <xdr:rowOff>58246</xdr:rowOff>
    </xdr:from>
    <xdr:to>
      <xdr:col>6</xdr:col>
      <xdr:colOff>2238809</xdr:colOff>
      <xdr:row>78</xdr:row>
      <xdr:rowOff>1319427</xdr:rowOff>
    </xdr:to>
    <xdr:pic>
      <xdr:nvPicPr>
        <xdr:cNvPr id="4065" name="Рисунок 4064">
          <a:extLst>
            <a:ext uri="{FF2B5EF4-FFF2-40B4-BE49-F238E27FC236}">
              <a16:creationId xmlns="" xmlns:a16="http://schemas.microsoft.com/office/drawing/2014/main" id="{28956FD1-D4FA-4D8C-863A-85A00069CB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13890655"/>
          <a:ext cx="2095500" cy="126118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79</xdr:row>
      <xdr:rowOff>126533</xdr:rowOff>
    </xdr:from>
    <xdr:to>
      <xdr:col>6</xdr:col>
      <xdr:colOff>2238809</xdr:colOff>
      <xdr:row>79</xdr:row>
      <xdr:rowOff>1251118</xdr:rowOff>
    </xdr:to>
    <xdr:pic>
      <xdr:nvPicPr>
        <xdr:cNvPr id="4067" name="Рисунок 4066">
          <a:extLst>
            <a:ext uri="{FF2B5EF4-FFF2-40B4-BE49-F238E27FC236}">
              <a16:creationId xmlns="" xmlns:a16="http://schemas.microsoft.com/office/drawing/2014/main" id="{5FAA21B3-D00C-4420-93B2-C78880FDFD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15309760"/>
          <a:ext cx="2095500" cy="112458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80</xdr:row>
      <xdr:rowOff>134768</xdr:rowOff>
    </xdr:from>
    <xdr:to>
      <xdr:col>6</xdr:col>
      <xdr:colOff>2238809</xdr:colOff>
      <xdr:row>80</xdr:row>
      <xdr:rowOff>1242897</xdr:rowOff>
    </xdr:to>
    <xdr:pic>
      <xdr:nvPicPr>
        <xdr:cNvPr id="4069" name="Рисунок 4068">
          <a:extLst>
            <a:ext uri="{FF2B5EF4-FFF2-40B4-BE49-F238E27FC236}">
              <a16:creationId xmlns="" xmlns:a16="http://schemas.microsoft.com/office/drawing/2014/main" id="{A2A117F1-39C0-4FAC-9ADC-18FF408200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16668813"/>
          <a:ext cx="2095500" cy="11081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81</xdr:row>
      <xdr:rowOff>42396</xdr:rowOff>
    </xdr:from>
    <xdr:to>
      <xdr:col>6</xdr:col>
      <xdr:colOff>2238809</xdr:colOff>
      <xdr:row>81</xdr:row>
      <xdr:rowOff>1411456</xdr:rowOff>
    </xdr:to>
    <xdr:pic>
      <xdr:nvPicPr>
        <xdr:cNvPr id="4071" name="Рисунок 4070">
          <a:extLst>
            <a:ext uri="{FF2B5EF4-FFF2-40B4-BE49-F238E27FC236}">
              <a16:creationId xmlns="" xmlns:a16="http://schemas.microsoft.com/office/drawing/2014/main" id="{F68055BB-3A42-4C78-843C-7B5BBAC83D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17927260"/>
          <a:ext cx="2095500" cy="136906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82</xdr:row>
      <xdr:rowOff>41131</xdr:rowOff>
    </xdr:from>
    <xdr:to>
      <xdr:col>6</xdr:col>
      <xdr:colOff>2238809</xdr:colOff>
      <xdr:row>82</xdr:row>
      <xdr:rowOff>1536556</xdr:rowOff>
    </xdr:to>
    <xdr:pic>
      <xdr:nvPicPr>
        <xdr:cNvPr id="4073" name="Рисунок 4072">
          <a:extLst>
            <a:ext uri="{FF2B5EF4-FFF2-40B4-BE49-F238E27FC236}">
              <a16:creationId xmlns="" xmlns:a16="http://schemas.microsoft.com/office/drawing/2014/main" id="{C14A124C-3915-4F7F-B6C5-6045A8042C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19346086"/>
          <a:ext cx="2095500" cy="14954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83</xdr:row>
      <xdr:rowOff>88756</xdr:rowOff>
    </xdr:from>
    <xdr:to>
      <xdr:col>6</xdr:col>
      <xdr:colOff>2238809</xdr:colOff>
      <xdr:row>83</xdr:row>
      <xdr:rowOff>1288906</xdr:rowOff>
    </xdr:to>
    <xdr:pic>
      <xdr:nvPicPr>
        <xdr:cNvPr id="4075" name="Рисунок 4074">
          <a:extLst>
            <a:ext uri="{FF2B5EF4-FFF2-40B4-BE49-F238E27FC236}">
              <a16:creationId xmlns="" xmlns:a16="http://schemas.microsoft.com/office/drawing/2014/main" id="{C1BABE25-DBCB-4DAE-8A61-B2817AD287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20935029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84</xdr:row>
      <xdr:rowOff>41131</xdr:rowOff>
    </xdr:from>
    <xdr:to>
      <xdr:col>6</xdr:col>
      <xdr:colOff>2238809</xdr:colOff>
      <xdr:row>84</xdr:row>
      <xdr:rowOff>1374631</xdr:rowOff>
    </xdr:to>
    <xdr:pic>
      <xdr:nvPicPr>
        <xdr:cNvPr id="4077" name="Рисунок 4076">
          <a:extLst>
            <a:ext uri="{FF2B5EF4-FFF2-40B4-BE49-F238E27FC236}">
              <a16:creationId xmlns="" xmlns:a16="http://schemas.microsoft.com/office/drawing/2014/main" id="{0D79F214-F1EE-4B30-85B1-BF59B024D5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22238222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85</xdr:row>
      <xdr:rowOff>40523</xdr:rowOff>
    </xdr:from>
    <xdr:to>
      <xdr:col>6</xdr:col>
      <xdr:colOff>2238809</xdr:colOff>
      <xdr:row>85</xdr:row>
      <xdr:rowOff>1575255</xdr:rowOff>
    </xdr:to>
    <xdr:pic>
      <xdr:nvPicPr>
        <xdr:cNvPr id="4079" name="Рисунок 4078">
          <a:extLst>
            <a:ext uri="{FF2B5EF4-FFF2-40B4-BE49-F238E27FC236}">
              <a16:creationId xmlns="" xmlns:a16="http://schemas.microsoft.com/office/drawing/2014/main" id="{ACADB693-58C3-4676-A0BC-F40CF44CE0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23623068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86</xdr:row>
      <xdr:rowOff>43003</xdr:rowOff>
    </xdr:from>
    <xdr:to>
      <xdr:col>6</xdr:col>
      <xdr:colOff>2238809</xdr:colOff>
      <xdr:row>86</xdr:row>
      <xdr:rowOff>1563268</xdr:rowOff>
    </xdr:to>
    <xdr:pic>
      <xdr:nvPicPr>
        <xdr:cNvPr id="4081" name="Рисунок 4080">
          <a:extLst>
            <a:ext uri="{FF2B5EF4-FFF2-40B4-BE49-F238E27FC236}">
              <a16:creationId xmlns="" xmlns:a16="http://schemas.microsoft.com/office/drawing/2014/main" id="{FE382354-6CE6-450A-AE4B-06162B634F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25201503"/>
          <a:ext cx="2095500" cy="152026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87</xdr:row>
      <xdr:rowOff>41131</xdr:rowOff>
    </xdr:from>
    <xdr:to>
      <xdr:col>6</xdr:col>
      <xdr:colOff>2238809</xdr:colOff>
      <xdr:row>88</xdr:row>
      <xdr:rowOff>1299</xdr:rowOff>
    </xdr:to>
    <xdr:pic>
      <xdr:nvPicPr>
        <xdr:cNvPr id="4083" name="Рисунок 4082">
          <a:extLst>
            <a:ext uri="{FF2B5EF4-FFF2-40B4-BE49-F238E27FC236}">
              <a16:creationId xmlns="" xmlns:a16="http://schemas.microsoft.com/office/drawing/2014/main" id="{A9427E89-7E56-45BA-92E7-6FACCA70E5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26775586"/>
          <a:ext cx="209550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88</xdr:row>
      <xdr:rowOff>41131</xdr:rowOff>
    </xdr:from>
    <xdr:to>
      <xdr:col>6</xdr:col>
      <xdr:colOff>2238809</xdr:colOff>
      <xdr:row>88</xdr:row>
      <xdr:rowOff>1374631</xdr:rowOff>
    </xdr:to>
    <xdr:pic>
      <xdr:nvPicPr>
        <xdr:cNvPr id="4085" name="Рисунок 4084">
          <a:extLst>
            <a:ext uri="{FF2B5EF4-FFF2-40B4-BE49-F238E27FC236}">
              <a16:creationId xmlns="" xmlns:a16="http://schemas.microsoft.com/office/drawing/2014/main" id="{84603F8E-105C-47F1-86C9-F2C24E0CFE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28282267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89</xdr:row>
      <xdr:rowOff>41131</xdr:rowOff>
    </xdr:from>
    <xdr:to>
      <xdr:col>6</xdr:col>
      <xdr:colOff>2238809</xdr:colOff>
      <xdr:row>89</xdr:row>
      <xdr:rowOff>1708006</xdr:rowOff>
    </xdr:to>
    <xdr:pic>
      <xdr:nvPicPr>
        <xdr:cNvPr id="4087" name="Рисунок 4086">
          <a:extLst>
            <a:ext uri="{FF2B5EF4-FFF2-40B4-BE49-F238E27FC236}">
              <a16:creationId xmlns="" xmlns:a16="http://schemas.microsoft.com/office/drawing/2014/main" id="{C9689B52-4E95-40F0-80B1-9C18EBD2AB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29667722"/>
          <a:ext cx="2095500" cy="16668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90</xdr:row>
      <xdr:rowOff>41131</xdr:rowOff>
    </xdr:from>
    <xdr:to>
      <xdr:col>6</xdr:col>
      <xdr:colOff>2238809</xdr:colOff>
      <xdr:row>90</xdr:row>
      <xdr:rowOff>1336531</xdr:rowOff>
    </xdr:to>
    <xdr:pic>
      <xdr:nvPicPr>
        <xdr:cNvPr id="4089" name="Рисунок 4088">
          <a:extLst>
            <a:ext uri="{FF2B5EF4-FFF2-40B4-BE49-F238E27FC236}">
              <a16:creationId xmlns="" xmlns:a16="http://schemas.microsoft.com/office/drawing/2014/main" id="{332FA389-02A0-471B-A2E9-CF8244511A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31382222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91</xdr:row>
      <xdr:rowOff>88756</xdr:rowOff>
    </xdr:from>
    <xdr:to>
      <xdr:col>6</xdr:col>
      <xdr:colOff>2238809</xdr:colOff>
      <xdr:row>91</xdr:row>
      <xdr:rowOff>1288906</xdr:rowOff>
    </xdr:to>
    <xdr:pic>
      <xdr:nvPicPr>
        <xdr:cNvPr id="4091" name="Рисунок 4090">
          <a:extLst>
            <a:ext uri="{FF2B5EF4-FFF2-40B4-BE49-F238E27FC236}">
              <a16:creationId xmlns="" xmlns:a16="http://schemas.microsoft.com/office/drawing/2014/main" id="{CCADBF5C-902E-441C-BE53-83D19C8BEB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32780665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92</xdr:row>
      <xdr:rowOff>42557</xdr:rowOff>
    </xdr:from>
    <xdr:to>
      <xdr:col>6</xdr:col>
      <xdr:colOff>2238809</xdr:colOff>
      <xdr:row>93</xdr:row>
      <xdr:rowOff>3348</xdr:rowOff>
    </xdr:to>
    <xdr:pic>
      <xdr:nvPicPr>
        <xdr:cNvPr id="4093" name="Рисунок 4092">
          <a:extLst>
            <a:ext uri="{FF2B5EF4-FFF2-40B4-BE49-F238E27FC236}">
              <a16:creationId xmlns="" xmlns:a16="http://schemas.microsoft.com/office/drawing/2014/main" id="{F40A35E1-2FB8-45A0-91EC-67E7907F54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34085284"/>
          <a:ext cx="2095500" cy="138780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93</xdr:row>
      <xdr:rowOff>129559</xdr:rowOff>
    </xdr:from>
    <xdr:to>
      <xdr:col>6</xdr:col>
      <xdr:colOff>2238809</xdr:colOff>
      <xdr:row>93</xdr:row>
      <xdr:rowOff>1248103</xdr:rowOff>
    </xdr:to>
    <xdr:pic>
      <xdr:nvPicPr>
        <xdr:cNvPr id="4095" name="Рисунок 4094">
          <a:extLst>
            <a:ext uri="{FF2B5EF4-FFF2-40B4-BE49-F238E27FC236}">
              <a16:creationId xmlns="" xmlns:a16="http://schemas.microsoft.com/office/drawing/2014/main" id="{66C00264-88E2-4326-B1D1-9BC5228D37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35609695"/>
          <a:ext cx="2095500" cy="111854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94</xdr:row>
      <xdr:rowOff>98876</xdr:rowOff>
    </xdr:from>
    <xdr:to>
      <xdr:col>6</xdr:col>
      <xdr:colOff>2238809</xdr:colOff>
      <xdr:row>94</xdr:row>
      <xdr:rowOff>1278775</xdr:rowOff>
    </xdr:to>
    <xdr:pic>
      <xdr:nvPicPr>
        <xdr:cNvPr id="4097" name="Рисунок 4096">
          <a:extLst>
            <a:ext uri="{FF2B5EF4-FFF2-40B4-BE49-F238E27FC236}">
              <a16:creationId xmlns="" xmlns:a16="http://schemas.microsoft.com/office/drawing/2014/main" id="{E8D81779-86D4-4CAD-8B29-170C18B552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36929831"/>
          <a:ext cx="2095500" cy="117989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95</xdr:row>
      <xdr:rowOff>201505</xdr:rowOff>
    </xdr:from>
    <xdr:to>
      <xdr:col>6</xdr:col>
      <xdr:colOff>2238809</xdr:colOff>
      <xdr:row>95</xdr:row>
      <xdr:rowOff>1176156</xdr:rowOff>
    </xdr:to>
    <xdr:pic>
      <xdr:nvPicPr>
        <xdr:cNvPr id="4099" name="Рисунок 4098">
          <a:extLst>
            <a:ext uri="{FF2B5EF4-FFF2-40B4-BE49-F238E27FC236}">
              <a16:creationId xmlns="" xmlns:a16="http://schemas.microsoft.com/office/drawing/2014/main" id="{634AB386-957C-49F7-916D-E0E2F2F4C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38383278"/>
          <a:ext cx="2095500" cy="97465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96</xdr:row>
      <xdr:rowOff>42755</xdr:rowOff>
    </xdr:from>
    <xdr:to>
      <xdr:col>6</xdr:col>
      <xdr:colOff>2238809</xdr:colOff>
      <xdr:row>96</xdr:row>
      <xdr:rowOff>1601603</xdr:rowOff>
    </xdr:to>
    <xdr:pic>
      <xdr:nvPicPr>
        <xdr:cNvPr id="4101" name="Рисунок 4100">
          <a:extLst>
            <a:ext uri="{FF2B5EF4-FFF2-40B4-BE49-F238E27FC236}">
              <a16:creationId xmlns="" xmlns:a16="http://schemas.microsoft.com/office/drawing/2014/main" id="{B1A0DC59-D6EA-40AF-A021-E5F5CC5050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39575346"/>
          <a:ext cx="2095500" cy="155884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97</xdr:row>
      <xdr:rowOff>41131</xdr:rowOff>
    </xdr:from>
    <xdr:to>
      <xdr:col>6</xdr:col>
      <xdr:colOff>2238809</xdr:colOff>
      <xdr:row>98</xdr:row>
      <xdr:rowOff>1300</xdr:rowOff>
    </xdr:to>
    <xdr:pic>
      <xdr:nvPicPr>
        <xdr:cNvPr id="4103" name="Рисунок 4102">
          <a:extLst>
            <a:ext uri="{FF2B5EF4-FFF2-40B4-BE49-F238E27FC236}">
              <a16:creationId xmlns="" xmlns:a16="http://schemas.microsoft.com/office/drawing/2014/main" id="{EFA8A4EC-1EEA-4901-AFE8-9A5D1C1486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41184313"/>
          <a:ext cx="209550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98</xdr:row>
      <xdr:rowOff>41131</xdr:rowOff>
    </xdr:from>
    <xdr:to>
      <xdr:col>6</xdr:col>
      <xdr:colOff>2238809</xdr:colOff>
      <xdr:row>98</xdr:row>
      <xdr:rowOff>1536556</xdr:rowOff>
    </xdr:to>
    <xdr:pic>
      <xdr:nvPicPr>
        <xdr:cNvPr id="4105" name="Рисунок 4104">
          <a:extLst>
            <a:ext uri="{FF2B5EF4-FFF2-40B4-BE49-F238E27FC236}">
              <a16:creationId xmlns="" xmlns:a16="http://schemas.microsoft.com/office/drawing/2014/main" id="{C4118A26-D853-4F36-933A-07572B5634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42690995"/>
          <a:ext cx="2095500" cy="14954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99</xdr:row>
      <xdr:rowOff>41131</xdr:rowOff>
    </xdr:from>
    <xdr:to>
      <xdr:col>6</xdr:col>
      <xdr:colOff>2238809</xdr:colOff>
      <xdr:row>99</xdr:row>
      <xdr:rowOff>1374631</xdr:rowOff>
    </xdr:to>
    <xdr:pic>
      <xdr:nvPicPr>
        <xdr:cNvPr id="4107" name="Рисунок 4106">
          <a:extLst>
            <a:ext uri="{FF2B5EF4-FFF2-40B4-BE49-F238E27FC236}">
              <a16:creationId xmlns="" xmlns:a16="http://schemas.microsoft.com/office/drawing/2014/main" id="{C44F481B-4F96-411D-8950-28E78FC8C2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44232313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100</xdr:row>
      <xdr:rowOff>41131</xdr:rowOff>
    </xdr:from>
    <xdr:to>
      <xdr:col>6</xdr:col>
      <xdr:colOff>2238809</xdr:colOff>
      <xdr:row>100</xdr:row>
      <xdr:rowOff>1469881</xdr:rowOff>
    </xdr:to>
    <xdr:pic>
      <xdr:nvPicPr>
        <xdr:cNvPr id="4109" name="Рисунок 4108">
          <a:extLst>
            <a:ext uri="{FF2B5EF4-FFF2-40B4-BE49-F238E27FC236}">
              <a16:creationId xmlns="" xmlns:a16="http://schemas.microsoft.com/office/drawing/2014/main" id="{071DB65B-984E-410B-BD7E-9B276A5171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45617767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101</xdr:row>
      <xdr:rowOff>122093</xdr:rowOff>
    </xdr:from>
    <xdr:to>
      <xdr:col>6</xdr:col>
      <xdr:colOff>2238809</xdr:colOff>
      <xdr:row>101</xdr:row>
      <xdr:rowOff>1255568</xdr:rowOff>
    </xdr:to>
    <xdr:pic>
      <xdr:nvPicPr>
        <xdr:cNvPr id="4111" name="Рисунок 4110">
          <a:extLst>
            <a:ext uri="{FF2B5EF4-FFF2-40B4-BE49-F238E27FC236}">
              <a16:creationId xmlns="" xmlns:a16="http://schemas.microsoft.com/office/drawing/2014/main" id="{898A9FDF-1C27-4F97-8F4C-052689E93A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47170775"/>
          <a:ext cx="2095500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102</xdr:row>
      <xdr:rowOff>41131</xdr:rowOff>
    </xdr:from>
    <xdr:to>
      <xdr:col>6</xdr:col>
      <xdr:colOff>2238809</xdr:colOff>
      <xdr:row>102</xdr:row>
      <xdr:rowOff>1603231</xdr:rowOff>
    </xdr:to>
    <xdr:pic>
      <xdr:nvPicPr>
        <xdr:cNvPr id="4113" name="Рисунок 4112">
          <a:extLst>
            <a:ext uri="{FF2B5EF4-FFF2-40B4-BE49-F238E27FC236}">
              <a16:creationId xmlns="" xmlns:a16="http://schemas.microsoft.com/office/drawing/2014/main" id="{973D5ED4-0AC9-4E26-8F2D-DD0FB4CCF7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48440631"/>
          <a:ext cx="2095500" cy="15621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103</xdr:row>
      <xdr:rowOff>41131</xdr:rowOff>
    </xdr:from>
    <xdr:to>
      <xdr:col>6</xdr:col>
      <xdr:colOff>2238809</xdr:colOff>
      <xdr:row>103</xdr:row>
      <xdr:rowOff>1603231</xdr:rowOff>
    </xdr:to>
    <xdr:pic>
      <xdr:nvPicPr>
        <xdr:cNvPr id="4115" name="Рисунок 4114">
          <a:extLst>
            <a:ext uri="{FF2B5EF4-FFF2-40B4-BE49-F238E27FC236}">
              <a16:creationId xmlns="" xmlns:a16="http://schemas.microsoft.com/office/drawing/2014/main" id="{0A2AAA29-8798-4252-86F9-4B0BE262ED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50051222"/>
          <a:ext cx="2095500" cy="15621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104</xdr:row>
      <xdr:rowOff>41131</xdr:rowOff>
    </xdr:from>
    <xdr:to>
      <xdr:col>6</xdr:col>
      <xdr:colOff>2238809</xdr:colOff>
      <xdr:row>104</xdr:row>
      <xdr:rowOff>1441306</xdr:rowOff>
    </xdr:to>
    <xdr:pic>
      <xdr:nvPicPr>
        <xdr:cNvPr id="4117" name="Рисунок 4116">
          <a:extLst>
            <a:ext uri="{FF2B5EF4-FFF2-40B4-BE49-F238E27FC236}">
              <a16:creationId xmlns="" xmlns:a16="http://schemas.microsoft.com/office/drawing/2014/main" id="{900ABB9B-4C73-410A-8FE2-0166ABBEC1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51661813"/>
          <a:ext cx="2095500" cy="14001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105</xdr:row>
      <xdr:rowOff>41131</xdr:rowOff>
    </xdr:from>
    <xdr:to>
      <xdr:col>6</xdr:col>
      <xdr:colOff>2238809</xdr:colOff>
      <xdr:row>105</xdr:row>
      <xdr:rowOff>1374631</xdr:rowOff>
    </xdr:to>
    <xdr:pic>
      <xdr:nvPicPr>
        <xdr:cNvPr id="4119" name="Рисунок 4118">
          <a:extLst>
            <a:ext uri="{FF2B5EF4-FFF2-40B4-BE49-F238E27FC236}">
              <a16:creationId xmlns="" xmlns:a16="http://schemas.microsoft.com/office/drawing/2014/main" id="{41E995CC-5AE0-4750-85BD-CC1F952A85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53116540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106</xdr:row>
      <xdr:rowOff>55418</xdr:rowOff>
    </xdr:from>
    <xdr:to>
      <xdr:col>6</xdr:col>
      <xdr:colOff>2238809</xdr:colOff>
      <xdr:row>106</xdr:row>
      <xdr:rowOff>1322243</xdr:rowOff>
    </xdr:to>
    <xdr:pic>
      <xdr:nvPicPr>
        <xdr:cNvPr id="4121" name="Рисунок 4120">
          <a:extLst>
            <a:ext uri="{FF2B5EF4-FFF2-40B4-BE49-F238E27FC236}">
              <a16:creationId xmlns="" xmlns:a16="http://schemas.microsoft.com/office/drawing/2014/main" id="{4C622D97-3A46-4248-8429-2548E5FBA6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54516282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107</xdr:row>
      <xdr:rowOff>41131</xdr:rowOff>
    </xdr:from>
    <xdr:to>
      <xdr:col>6</xdr:col>
      <xdr:colOff>2238809</xdr:colOff>
      <xdr:row>107</xdr:row>
      <xdr:rowOff>1641331</xdr:rowOff>
    </xdr:to>
    <xdr:pic>
      <xdr:nvPicPr>
        <xdr:cNvPr id="4123" name="Рисунок 4122">
          <a:extLst>
            <a:ext uri="{FF2B5EF4-FFF2-40B4-BE49-F238E27FC236}">
              <a16:creationId xmlns="" xmlns:a16="http://schemas.microsoft.com/office/drawing/2014/main" id="{8C3C2C2B-CA33-4E87-BF0A-96A567BFDD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55852813"/>
          <a:ext cx="20955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108</xdr:row>
      <xdr:rowOff>41131</xdr:rowOff>
    </xdr:from>
    <xdr:to>
      <xdr:col>6</xdr:col>
      <xdr:colOff>2238809</xdr:colOff>
      <xdr:row>108</xdr:row>
      <xdr:rowOff>1336531</xdr:rowOff>
    </xdr:to>
    <xdr:pic>
      <xdr:nvPicPr>
        <xdr:cNvPr id="4125" name="Рисунок 4124">
          <a:extLst>
            <a:ext uri="{FF2B5EF4-FFF2-40B4-BE49-F238E27FC236}">
              <a16:creationId xmlns="" xmlns:a16="http://schemas.microsoft.com/office/drawing/2014/main" id="{8FD792E2-16E8-42EC-B2A5-814A624777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57498040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109</xdr:row>
      <xdr:rowOff>41131</xdr:rowOff>
    </xdr:from>
    <xdr:to>
      <xdr:col>6</xdr:col>
      <xdr:colOff>2238809</xdr:colOff>
      <xdr:row>110</xdr:row>
      <xdr:rowOff>1300</xdr:rowOff>
    </xdr:to>
    <xdr:pic>
      <xdr:nvPicPr>
        <xdr:cNvPr id="4127" name="Рисунок 4126">
          <a:extLst>
            <a:ext uri="{FF2B5EF4-FFF2-40B4-BE49-F238E27FC236}">
              <a16:creationId xmlns="" xmlns:a16="http://schemas.microsoft.com/office/drawing/2014/main" id="{3C9F2137-FD6D-4481-ABFD-4CB6D682DA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58848858"/>
          <a:ext cx="209550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110</xdr:row>
      <xdr:rowOff>40027</xdr:rowOff>
    </xdr:from>
    <xdr:to>
      <xdr:col>6</xdr:col>
      <xdr:colOff>2238809</xdr:colOff>
      <xdr:row>111</xdr:row>
      <xdr:rowOff>681</xdr:rowOff>
    </xdr:to>
    <xdr:pic>
      <xdr:nvPicPr>
        <xdr:cNvPr id="4129" name="Рисунок 4128">
          <a:extLst>
            <a:ext uri="{FF2B5EF4-FFF2-40B4-BE49-F238E27FC236}">
              <a16:creationId xmlns="" xmlns:a16="http://schemas.microsoft.com/office/drawing/2014/main" id="{C1DB8987-5719-47CA-819A-D4B8B9C098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60354436"/>
          <a:ext cx="2095500" cy="183101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111</xdr:row>
      <xdr:rowOff>41131</xdr:rowOff>
    </xdr:from>
    <xdr:to>
      <xdr:col>6</xdr:col>
      <xdr:colOff>2238809</xdr:colOff>
      <xdr:row>112</xdr:row>
      <xdr:rowOff>1299</xdr:rowOff>
    </xdr:to>
    <xdr:pic>
      <xdr:nvPicPr>
        <xdr:cNvPr id="4131" name="Рисунок 4130">
          <a:extLst>
            <a:ext uri="{FF2B5EF4-FFF2-40B4-BE49-F238E27FC236}">
              <a16:creationId xmlns="" xmlns:a16="http://schemas.microsoft.com/office/drawing/2014/main" id="{012FAD5E-1AA2-4CCD-AB14-020D8D6BF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62225904"/>
          <a:ext cx="209550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112</xdr:row>
      <xdr:rowOff>42792</xdr:rowOff>
    </xdr:from>
    <xdr:to>
      <xdr:col>6</xdr:col>
      <xdr:colOff>2238809</xdr:colOff>
      <xdr:row>112</xdr:row>
      <xdr:rowOff>1773021</xdr:rowOff>
    </xdr:to>
    <xdr:pic>
      <xdr:nvPicPr>
        <xdr:cNvPr id="4133" name="Рисунок 4132">
          <a:extLst>
            <a:ext uri="{FF2B5EF4-FFF2-40B4-BE49-F238E27FC236}">
              <a16:creationId xmlns="" xmlns:a16="http://schemas.microsoft.com/office/drawing/2014/main" id="{F4E30DBE-E190-483B-B012-A75F7AA49B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63734247"/>
          <a:ext cx="2095500" cy="17302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113</xdr:row>
      <xdr:rowOff>41131</xdr:rowOff>
    </xdr:from>
    <xdr:to>
      <xdr:col>6</xdr:col>
      <xdr:colOff>2238809</xdr:colOff>
      <xdr:row>113</xdr:row>
      <xdr:rowOff>1374631</xdr:rowOff>
    </xdr:to>
    <xdr:pic>
      <xdr:nvPicPr>
        <xdr:cNvPr id="4135" name="Рисунок 4134">
          <a:extLst>
            <a:ext uri="{FF2B5EF4-FFF2-40B4-BE49-F238E27FC236}">
              <a16:creationId xmlns="" xmlns:a16="http://schemas.microsoft.com/office/drawing/2014/main" id="{F04B1115-BCBD-4A51-AFCF-7A81E42B4F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65516358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114</xdr:row>
      <xdr:rowOff>74468</xdr:rowOff>
    </xdr:from>
    <xdr:to>
      <xdr:col>6</xdr:col>
      <xdr:colOff>2238809</xdr:colOff>
      <xdr:row>114</xdr:row>
      <xdr:rowOff>1303193</xdr:rowOff>
    </xdr:to>
    <xdr:pic>
      <xdr:nvPicPr>
        <xdr:cNvPr id="4137" name="Рисунок 4136">
          <a:extLst>
            <a:ext uri="{FF2B5EF4-FFF2-40B4-BE49-F238E27FC236}">
              <a16:creationId xmlns="" xmlns:a16="http://schemas.microsoft.com/office/drawing/2014/main" id="{6B4B5512-75C2-48F2-A50F-05E98650F8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66935150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115</xdr:row>
      <xdr:rowOff>40523</xdr:rowOff>
    </xdr:from>
    <xdr:to>
      <xdr:col>6</xdr:col>
      <xdr:colOff>2238809</xdr:colOff>
      <xdr:row>115</xdr:row>
      <xdr:rowOff>1575255</xdr:rowOff>
    </xdr:to>
    <xdr:pic>
      <xdr:nvPicPr>
        <xdr:cNvPr id="4139" name="Рисунок 4138">
          <a:extLst>
            <a:ext uri="{FF2B5EF4-FFF2-40B4-BE49-F238E27FC236}">
              <a16:creationId xmlns="" xmlns:a16="http://schemas.microsoft.com/office/drawing/2014/main" id="{D39A51C2-FBE1-45D9-8751-222CE073E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68252023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116</xdr:row>
      <xdr:rowOff>42309</xdr:rowOff>
    </xdr:from>
    <xdr:to>
      <xdr:col>6</xdr:col>
      <xdr:colOff>2238809</xdr:colOff>
      <xdr:row>116</xdr:row>
      <xdr:rowOff>1392502</xdr:rowOff>
    </xdr:to>
    <xdr:pic>
      <xdr:nvPicPr>
        <xdr:cNvPr id="4141" name="Рисунок 4140">
          <a:extLst>
            <a:ext uri="{FF2B5EF4-FFF2-40B4-BE49-F238E27FC236}">
              <a16:creationId xmlns="" xmlns:a16="http://schemas.microsoft.com/office/drawing/2014/main" id="{1A7F23AD-CF7D-4BD2-8830-4D7626A646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69829764"/>
          <a:ext cx="2095500" cy="135019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117</xdr:row>
      <xdr:rowOff>41875</xdr:rowOff>
    </xdr:from>
    <xdr:to>
      <xdr:col>6</xdr:col>
      <xdr:colOff>2238809</xdr:colOff>
      <xdr:row>117</xdr:row>
      <xdr:rowOff>1431027</xdr:rowOff>
    </xdr:to>
    <xdr:pic>
      <xdr:nvPicPr>
        <xdr:cNvPr id="4143" name="Рисунок 4142">
          <a:extLst>
            <a:ext uri="{FF2B5EF4-FFF2-40B4-BE49-F238E27FC236}">
              <a16:creationId xmlns="" xmlns:a16="http://schemas.microsoft.com/office/drawing/2014/main" id="{8CF0D2FA-3288-4B23-A1F1-8C2C6FA3FE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71232102"/>
          <a:ext cx="2095500" cy="138915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118</xdr:row>
      <xdr:rowOff>40523</xdr:rowOff>
    </xdr:from>
    <xdr:to>
      <xdr:col>6</xdr:col>
      <xdr:colOff>2238809</xdr:colOff>
      <xdr:row>118</xdr:row>
      <xdr:rowOff>1575255</xdr:rowOff>
    </xdr:to>
    <xdr:pic>
      <xdr:nvPicPr>
        <xdr:cNvPr id="4145" name="Рисунок 4144">
          <a:extLst>
            <a:ext uri="{FF2B5EF4-FFF2-40B4-BE49-F238E27FC236}">
              <a16:creationId xmlns="" xmlns:a16="http://schemas.microsoft.com/office/drawing/2014/main" id="{82D7ABCD-9F5A-485F-B6AC-518914D573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72668159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119</xdr:row>
      <xdr:rowOff>42718</xdr:rowOff>
    </xdr:from>
    <xdr:to>
      <xdr:col>6</xdr:col>
      <xdr:colOff>2238809</xdr:colOff>
      <xdr:row>119</xdr:row>
      <xdr:rowOff>1439718</xdr:rowOff>
    </xdr:to>
    <xdr:pic>
      <xdr:nvPicPr>
        <xdr:cNvPr id="4147" name="Рисунок 4146">
          <a:extLst>
            <a:ext uri="{FF2B5EF4-FFF2-40B4-BE49-F238E27FC236}">
              <a16:creationId xmlns="" xmlns:a16="http://schemas.microsoft.com/office/drawing/2014/main" id="{1A36CD59-D1A9-44ED-A27B-074BDC7A79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74246309"/>
          <a:ext cx="2095500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120</xdr:row>
      <xdr:rowOff>42929</xdr:rowOff>
    </xdr:from>
    <xdr:to>
      <xdr:col>6</xdr:col>
      <xdr:colOff>2238809</xdr:colOff>
      <xdr:row>120</xdr:row>
      <xdr:rowOff>1515710</xdr:rowOff>
    </xdr:to>
    <xdr:pic>
      <xdr:nvPicPr>
        <xdr:cNvPr id="4149" name="Рисунок 4148">
          <a:extLst>
            <a:ext uri="{FF2B5EF4-FFF2-40B4-BE49-F238E27FC236}">
              <a16:creationId xmlns="" xmlns:a16="http://schemas.microsoft.com/office/drawing/2014/main" id="{98F68ADF-24F1-4026-9142-4D998BC533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75701247"/>
          <a:ext cx="2095500" cy="147278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121</xdr:row>
      <xdr:rowOff>122093</xdr:rowOff>
    </xdr:from>
    <xdr:to>
      <xdr:col>6</xdr:col>
      <xdr:colOff>2238809</xdr:colOff>
      <xdr:row>121</xdr:row>
      <xdr:rowOff>1255568</xdr:rowOff>
    </xdr:to>
    <xdr:pic>
      <xdr:nvPicPr>
        <xdr:cNvPr id="4151" name="Рисунок 4150">
          <a:extLst>
            <a:ext uri="{FF2B5EF4-FFF2-40B4-BE49-F238E27FC236}">
              <a16:creationId xmlns="" xmlns:a16="http://schemas.microsoft.com/office/drawing/2014/main" id="{369EAAE2-FDC6-47CB-AEA5-F5525E489B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77304411"/>
          <a:ext cx="2095500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122</xdr:row>
      <xdr:rowOff>41131</xdr:rowOff>
    </xdr:from>
    <xdr:to>
      <xdr:col>6</xdr:col>
      <xdr:colOff>2238809</xdr:colOff>
      <xdr:row>122</xdr:row>
      <xdr:rowOff>1574656</xdr:rowOff>
    </xdr:to>
    <xdr:pic>
      <xdr:nvPicPr>
        <xdr:cNvPr id="4153" name="Рисунок 4152">
          <a:extLst>
            <a:ext uri="{FF2B5EF4-FFF2-40B4-BE49-F238E27FC236}">
              <a16:creationId xmlns="" xmlns:a16="http://schemas.microsoft.com/office/drawing/2014/main" id="{CE6BB355-17B4-417A-897A-8527774CF5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78574267"/>
          <a:ext cx="20955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123</xdr:row>
      <xdr:rowOff>74468</xdr:rowOff>
    </xdr:from>
    <xdr:to>
      <xdr:col>6</xdr:col>
      <xdr:colOff>2238809</xdr:colOff>
      <xdr:row>123</xdr:row>
      <xdr:rowOff>1303193</xdr:rowOff>
    </xdr:to>
    <xdr:pic>
      <xdr:nvPicPr>
        <xdr:cNvPr id="4155" name="Рисунок 4154">
          <a:extLst>
            <a:ext uri="{FF2B5EF4-FFF2-40B4-BE49-F238E27FC236}">
              <a16:creationId xmlns="" xmlns:a16="http://schemas.microsoft.com/office/drawing/2014/main" id="{886FBCD7-0706-40CF-8B23-36E70A015C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80183559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124</xdr:row>
      <xdr:rowOff>55418</xdr:rowOff>
    </xdr:from>
    <xdr:to>
      <xdr:col>6</xdr:col>
      <xdr:colOff>2238809</xdr:colOff>
      <xdr:row>124</xdr:row>
      <xdr:rowOff>1322243</xdr:rowOff>
    </xdr:to>
    <xdr:pic>
      <xdr:nvPicPr>
        <xdr:cNvPr id="4157" name="Рисунок 4156">
          <a:extLst>
            <a:ext uri="{FF2B5EF4-FFF2-40B4-BE49-F238E27FC236}">
              <a16:creationId xmlns="" xmlns:a16="http://schemas.microsoft.com/office/drawing/2014/main" id="{F6B1780D-237A-45A7-87AA-B182289048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81515327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125</xdr:row>
      <xdr:rowOff>41131</xdr:rowOff>
    </xdr:from>
    <xdr:to>
      <xdr:col>6</xdr:col>
      <xdr:colOff>2238809</xdr:colOff>
      <xdr:row>126</xdr:row>
      <xdr:rowOff>434</xdr:rowOff>
    </xdr:to>
    <xdr:pic>
      <xdr:nvPicPr>
        <xdr:cNvPr id="4159" name="Рисунок 4158">
          <a:extLst>
            <a:ext uri="{FF2B5EF4-FFF2-40B4-BE49-F238E27FC236}">
              <a16:creationId xmlns="" xmlns:a16="http://schemas.microsoft.com/office/drawing/2014/main" id="{8E0DBC28-245F-42A5-8957-9081C26EE7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82851858"/>
          <a:ext cx="2095500" cy="13620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126</xdr:row>
      <xdr:rowOff>41131</xdr:rowOff>
    </xdr:from>
    <xdr:to>
      <xdr:col>6</xdr:col>
      <xdr:colOff>2238809</xdr:colOff>
      <xdr:row>126</xdr:row>
      <xdr:rowOff>1374631</xdr:rowOff>
    </xdr:to>
    <xdr:pic>
      <xdr:nvPicPr>
        <xdr:cNvPr id="4161" name="Рисунок 4160">
          <a:extLst>
            <a:ext uri="{FF2B5EF4-FFF2-40B4-BE49-F238E27FC236}">
              <a16:creationId xmlns="" xmlns:a16="http://schemas.microsoft.com/office/drawing/2014/main" id="{F1D126E4-834E-47A5-9CC2-5D1D44EC03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84254631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127</xdr:row>
      <xdr:rowOff>107806</xdr:rowOff>
    </xdr:from>
    <xdr:to>
      <xdr:col>6</xdr:col>
      <xdr:colOff>2238809</xdr:colOff>
      <xdr:row>127</xdr:row>
      <xdr:rowOff>1269856</xdr:rowOff>
    </xdr:to>
    <xdr:pic>
      <xdr:nvPicPr>
        <xdr:cNvPr id="4163" name="Рисунок 4162">
          <a:extLst>
            <a:ext uri="{FF2B5EF4-FFF2-40B4-BE49-F238E27FC236}">
              <a16:creationId xmlns="" xmlns:a16="http://schemas.microsoft.com/office/drawing/2014/main" id="{CA6B3D7D-F82D-4A25-A19F-2BF8A063D8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85706761"/>
          <a:ext cx="2095500" cy="11620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128</xdr:row>
      <xdr:rowOff>88756</xdr:rowOff>
    </xdr:from>
    <xdr:to>
      <xdr:col>6</xdr:col>
      <xdr:colOff>2238809</xdr:colOff>
      <xdr:row>128</xdr:row>
      <xdr:rowOff>1288906</xdr:rowOff>
    </xdr:to>
    <xdr:pic>
      <xdr:nvPicPr>
        <xdr:cNvPr id="4165" name="Рисунок 4164">
          <a:extLst>
            <a:ext uri="{FF2B5EF4-FFF2-40B4-BE49-F238E27FC236}">
              <a16:creationId xmlns="" xmlns:a16="http://schemas.microsoft.com/office/drawing/2014/main" id="{9EB43C99-336E-47ED-9915-16ACDE67102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87038529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129</xdr:row>
      <xdr:rowOff>41131</xdr:rowOff>
    </xdr:from>
    <xdr:to>
      <xdr:col>6</xdr:col>
      <xdr:colOff>2238809</xdr:colOff>
      <xdr:row>129</xdr:row>
      <xdr:rowOff>1469881</xdr:rowOff>
    </xdr:to>
    <xdr:pic>
      <xdr:nvPicPr>
        <xdr:cNvPr id="4167" name="Рисунок 4166">
          <a:extLst>
            <a:ext uri="{FF2B5EF4-FFF2-40B4-BE49-F238E27FC236}">
              <a16:creationId xmlns="" xmlns:a16="http://schemas.microsoft.com/office/drawing/2014/main" id="{4C7A2DF4-7CB2-4EF7-8F6C-EF7F5667E9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88341722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130</xdr:row>
      <xdr:rowOff>41131</xdr:rowOff>
    </xdr:from>
    <xdr:to>
      <xdr:col>6</xdr:col>
      <xdr:colOff>2238809</xdr:colOff>
      <xdr:row>130</xdr:row>
      <xdr:rowOff>1336531</xdr:rowOff>
    </xdr:to>
    <xdr:pic>
      <xdr:nvPicPr>
        <xdr:cNvPr id="4169" name="Рисунок 4168">
          <a:extLst>
            <a:ext uri="{FF2B5EF4-FFF2-40B4-BE49-F238E27FC236}">
              <a16:creationId xmlns="" xmlns:a16="http://schemas.microsoft.com/office/drawing/2014/main" id="{05926EDE-4012-4489-908A-0B8A18863C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89813767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131</xdr:row>
      <xdr:rowOff>41131</xdr:rowOff>
    </xdr:from>
    <xdr:to>
      <xdr:col>6</xdr:col>
      <xdr:colOff>2238809</xdr:colOff>
      <xdr:row>131</xdr:row>
      <xdr:rowOff>1469881</xdr:rowOff>
    </xdr:to>
    <xdr:pic>
      <xdr:nvPicPr>
        <xdr:cNvPr id="4171" name="Рисунок 4170">
          <a:extLst>
            <a:ext uri="{FF2B5EF4-FFF2-40B4-BE49-F238E27FC236}">
              <a16:creationId xmlns="" xmlns:a16="http://schemas.microsoft.com/office/drawing/2014/main" id="{0113AC54-30F9-4F6B-A073-BF3E446334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91164586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132</xdr:row>
      <xdr:rowOff>41131</xdr:rowOff>
    </xdr:from>
    <xdr:to>
      <xdr:col>6</xdr:col>
      <xdr:colOff>2238809</xdr:colOff>
      <xdr:row>132</xdr:row>
      <xdr:rowOff>1669906</xdr:rowOff>
    </xdr:to>
    <xdr:pic>
      <xdr:nvPicPr>
        <xdr:cNvPr id="4173" name="Рисунок 4172">
          <a:extLst>
            <a:ext uri="{FF2B5EF4-FFF2-40B4-BE49-F238E27FC236}">
              <a16:creationId xmlns="" xmlns:a16="http://schemas.microsoft.com/office/drawing/2014/main" id="{67A1805F-AE15-481F-9743-23D9D8D7A7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92636631"/>
          <a:ext cx="2095500" cy="16287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133</xdr:row>
      <xdr:rowOff>41131</xdr:rowOff>
    </xdr:from>
    <xdr:to>
      <xdr:col>6</xdr:col>
      <xdr:colOff>2238809</xdr:colOff>
      <xdr:row>133</xdr:row>
      <xdr:rowOff>1374631</xdr:rowOff>
    </xdr:to>
    <xdr:pic>
      <xdr:nvPicPr>
        <xdr:cNvPr id="4175" name="Рисунок 4174">
          <a:extLst>
            <a:ext uri="{FF2B5EF4-FFF2-40B4-BE49-F238E27FC236}">
              <a16:creationId xmlns="" xmlns:a16="http://schemas.microsoft.com/office/drawing/2014/main" id="{8D45447E-3743-460C-8915-93259F8240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94316495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134</xdr:row>
      <xdr:rowOff>41131</xdr:rowOff>
    </xdr:from>
    <xdr:to>
      <xdr:col>6</xdr:col>
      <xdr:colOff>2238809</xdr:colOff>
      <xdr:row>134</xdr:row>
      <xdr:rowOff>1574656</xdr:rowOff>
    </xdr:to>
    <xdr:pic>
      <xdr:nvPicPr>
        <xdr:cNvPr id="4177" name="Рисунок 4176">
          <a:extLst>
            <a:ext uri="{FF2B5EF4-FFF2-40B4-BE49-F238E27FC236}">
              <a16:creationId xmlns="" xmlns:a16="http://schemas.microsoft.com/office/drawing/2014/main" id="{F300243C-327A-4A9A-99D0-0D33930060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95701949"/>
          <a:ext cx="20955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135</xdr:row>
      <xdr:rowOff>74468</xdr:rowOff>
    </xdr:from>
    <xdr:to>
      <xdr:col>6</xdr:col>
      <xdr:colOff>2238809</xdr:colOff>
      <xdr:row>135</xdr:row>
      <xdr:rowOff>1303193</xdr:rowOff>
    </xdr:to>
    <xdr:pic>
      <xdr:nvPicPr>
        <xdr:cNvPr id="4179" name="Рисунок 4178">
          <a:extLst>
            <a:ext uri="{FF2B5EF4-FFF2-40B4-BE49-F238E27FC236}">
              <a16:creationId xmlns="" xmlns:a16="http://schemas.microsoft.com/office/drawing/2014/main" id="{7CA72E12-3BE0-4BB4-ABC0-4BC2822BB2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97311241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136</xdr:row>
      <xdr:rowOff>88756</xdr:rowOff>
    </xdr:from>
    <xdr:to>
      <xdr:col>6</xdr:col>
      <xdr:colOff>2238809</xdr:colOff>
      <xdr:row>136</xdr:row>
      <xdr:rowOff>1288906</xdr:rowOff>
    </xdr:to>
    <xdr:pic>
      <xdr:nvPicPr>
        <xdr:cNvPr id="4181" name="Рисунок 4180">
          <a:extLst>
            <a:ext uri="{FF2B5EF4-FFF2-40B4-BE49-F238E27FC236}">
              <a16:creationId xmlns="" xmlns:a16="http://schemas.microsoft.com/office/drawing/2014/main" id="{147B92A7-F491-4603-AB2A-C7C38B5227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98676347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137</xdr:row>
      <xdr:rowOff>55418</xdr:rowOff>
    </xdr:from>
    <xdr:to>
      <xdr:col>6</xdr:col>
      <xdr:colOff>2238809</xdr:colOff>
      <xdr:row>137</xdr:row>
      <xdr:rowOff>1322243</xdr:rowOff>
    </xdr:to>
    <xdr:pic>
      <xdr:nvPicPr>
        <xdr:cNvPr id="4183" name="Рисунок 4182">
          <a:extLst>
            <a:ext uri="{FF2B5EF4-FFF2-40B4-BE49-F238E27FC236}">
              <a16:creationId xmlns="" xmlns:a16="http://schemas.microsoft.com/office/drawing/2014/main" id="{C5DBD1BB-EFCB-4F2D-B567-5821910C2A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199993827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138</xdr:row>
      <xdr:rowOff>41131</xdr:rowOff>
    </xdr:from>
    <xdr:to>
      <xdr:col>6</xdr:col>
      <xdr:colOff>2238809</xdr:colOff>
      <xdr:row>138</xdr:row>
      <xdr:rowOff>1641331</xdr:rowOff>
    </xdr:to>
    <xdr:pic>
      <xdr:nvPicPr>
        <xdr:cNvPr id="4185" name="Рисунок 4184">
          <a:extLst>
            <a:ext uri="{FF2B5EF4-FFF2-40B4-BE49-F238E27FC236}">
              <a16:creationId xmlns="" xmlns:a16="http://schemas.microsoft.com/office/drawing/2014/main" id="{17817334-DCD6-4B91-8CC0-4F8248F943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01330358"/>
          <a:ext cx="20955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139</xdr:row>
      <xdr:rowOff>41131</xdr:rowOff>
    </xdr:from>
    <xdr:to>
      <xdr:col>6</xdr:col>
      <xdr:colOff>2238809</xdr:colOff>
      <xdr:row>139</xdr:row>
      <xdr:rowOff>1374631</xdr:rowOff>
    </xdr:to>
    <xdr:pic>
      <xdr:nvPicPr>
        <xdr:cNvPr id="4187" name="Рисунок 4186">
          <a:extLst>
            <a:ext uri="{FF2B5EF4-FFF2-40B4-BE49-F238E27FC236}">
              <a16:creationId xmlns="" xmlns:a16="http://schemas.microsoft.com/office/drawing/2014/main" id="{027A98FF-B50E-4808-8185-FFF7AA7C91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02975586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140</xdr:row>
      <xdr:rowOff>243450</xdr:rowOff>
    </xdr:from>
    <xdr:to>
      <xdr:col>6</xdr:col>
      <xdr:colOff>2238809</xdr:colOff>
      <xdr:row>140</xdr:row>
      <xdr:rowOff>1134220</xdr:rowOff>
    </xdr:to>
    <xdr:pic>
      <xdr:nvPicPr>
        <xdr:cNvPr id="4189" name="Рисунок 4188">
          <a:extLst>
            <a:ext uri="{FF2B5EF4-FFF2-40B4-BE49-F238E27FC236}">
              <a16:creationId xmlns="" xmlns:a16="http://schemas.microsoft.com/office/drawing/2014/main" id="{83E02C21-6F3B-45DD-9C5E-66173873D9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04563359"/>
          <a:ext cx="2095500" cy="89077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141</xdr:row>
      <xdr:rowOff>122093</xdr:rowOff>
    </xdr:from>
    <xdr:to>
      <xdr:col>6</xdr:col>
      <xdr:colOff>2238809</xdr:colOff>
      <xdr:row>141</xdr:row>
      <xdr:rowOff>1255568</xdr:rowOff>
    </xdr:to>
    <xdr:pic>
      <xdr:nvPicPr>
        <xdr:cNvPr id="4191" name="Рисунок 4190">
          <a:extLst>
            <a:ext uri="{FF2B5EF4-FFF2-40B4-BE49-F238E27FC236}">
              <a16:creationId xmlns="" xmlns:a16="http://schemas.microsoft.com/office/drawing/2014/main" id="{7BC96040-258B-4035-8214-5667136C5E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05792820"/>
          <a:ext cx="2095500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142</xdr:row>
      <xdr:rowOff>41131</xdr:rowOff>
    </xdr:from>
    <xdr:to>
      <xdr:col>6</xdr:col>
      <xdr:colOff>2238809</xdr:colOff>
      <xdr:row>142</xdr:row>
      <xdr:rowOff>1374631</xdr:rowOff>
    </xdr:to>
    <xdr:pic>
      <xdr:nvPicPr>
        <xdr:cNvPr id="4193" name="Рисунок 4192">
          <a:extLst>
            <a:ext uri="{FF2B5EF4-FFF2-40B4-BE49-F238E27FC236}">
              <a16:creationId xmlns="" xmlns:a16="http://schemas.microsoft.com/office/drawing/2014/main" id="{071719AE-2105-4BC5-A361-A00555F4A3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07062676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143</xdr:row>
      <xdr:rowOff>41131</xdr:rowOff>
    </xdr:from>
    <xdr:to>
      <xdr:col>6</xdr:col>
      <xdr:colOff>2238809</xdr:colOff>
      <xdr:row>143</xdr:row>
      <xdr:rowOff>1336531</xdr:rowOff>
    </xdr:to>
    <xdr:pic>
      <xdr:nvPicPr>
        <xdr:cNvPr id="4195" name="Рисунок 4194">
          <a:extLst>
            <a:ext uri="{FF2B5EF4-FFF2-40B4-BE49-F238E27FC236}">
              <a16:creationId xmlns="" xmlns:a16="http://schemas.microsoft.com/office/drawing/2014/main" id="{172B24ED-253F-4BD9-8EE5-53D4B0E519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08448131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144</xdr:row>
      <xdr:rowOff>41131</xdr:rowOff>
    </xdr:from>
    <xdr:to>
      <xdr:col>6</xdr:col>
      <xdr:colOff>2238809</xdr:colOff>
      <xdr:row>144</xdr:row>
      <xdr:rowOff>1336531</xdr:rowOff>
    </xdr:to>
    <xdr:pic>
      <xdr:nvPicPr>
        <xdr:cNvPr id="4197" name="Рисунок 4196">
          <a:extLst>
            <a:ext uri="{FF2B5EF4-FFF2-40B4-BE49-F238E27FC236}">
              <a16:creationId xmlns="" xmlns:a16="http://schemas.microsoft.com/office/drawing/2014/main" id="{C54B3962-3995-4791-B0E3-7BF68DCF7E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09798949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145</xdr:row>
      <xdr:rowOff>41131</xdr:rowOff>
    </xdr:from>
    <xdr:to>
      <xdr:col>6</xdr:col>
      <xdr:colOff>2238809</xdr:colOff>
      <xdr:row>145</xdr:row>
      <xdr:rowOff>1336531</xdr:rowOff>
    </xdr:to>
    <xdr:pic>
      <xdr:nvPicPr>
        <xdr:cNvPr id="4199" name="Рисунок 4198">
          <a:extLst>
            <a:ext uri="{FF2B5EF4-FFF2-40B4-BE49-F238E27FC236}">
              <a16:creationId xmlns="" xmlns:a16="http://schemas.microsoft.com/office/drawing/2014/main" id="{3460A05D-500D-4D1D-BF8A-945374757B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11149767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146</xdr:row>
      <xdr:rowOff>41131</xdr:rowOff>
    </xdr:from>
    <xdr:to>
      <xdr:col>6</xdr:col>
      <xdr:colOff>2238809</xdr:colOff>
      <xdr:row>146</xdr:row>
      <xdr:rowOff>1336531</xdr:rowOff>
    </xdr:to>
    <xdr:pic>
      <xdr:nvPicPr>
        <xdr:cNvPr id="4201" name="Рисунок 4200">
          <a:extLst>
            <a:ext uri="{FF2B5EF4-FFF2-40B4-BE49-F238E27FC236}">
              <a16:creationId xmlns="" xmlns:a16="http://schemas.microsoft.com/office/drawing/2014/main" id="{BA5DA6F2-BB53-4917-816B-B6D192CA99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12500586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147</xdr:row>
      <xdr:rowOff>207818</xdr:rowOff>
    </xdr:from>
    <xdr:to>
      <xdr:col>6</xdr:col>
      <xdr:colOff>2238809</xdr:colOff>
      <xdr:row>147</xdr:row>
      <xdr:rowOff>1169843</xdr:rowOff>
    </xdr:to>
    <xdr:pic>
      <xdr:nvPicPr>
        <xdr:cNvPr id="4203" name="Рисунок 4202">
          <a:extLst>
            <a:ext uri="{FF2B5EF4-FFF2-40B4-BE49-F238E27FC236}">
              <a16:creationId xmlns="" xmlns:a16="http://schemas.microsoft.com/office/drawing/2014/main" id="{FC650B54-EB68-4702-8D9F-B20EEA1C3D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14018091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148</xdr:row>
      <xdr:rowOff>141143</xdr:rowOff>
    </xdr:from>
    <xdr:to>
      <xdr:col>6</xdr:col>
      <xdr:colOff>2238809</xdr:colOff>
      <xdr:row>148</xdr:row>
      <xdr:rowOff>1236518</xdr:rowOff>
    </xdr:to>
    <xdr:pic>
      <xdr:nvPicPr>
        <xdr:cNvPr id="4205" name="Рисунок 4204">
          <a:extLst>
            <a:ext uri="{FF2B5EF4-FFF2-40B4-BE49-F238E27FC236}">
              <a16:creationId xmlns="" xmlns:a16="http://schemas.microsoft.com/office/drawing/2014/main" id="{3ABFAA49-39A2-4844-8B6D-F5DC5E8389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15302234"/>
          <a:ext cx="2095500" cy="10953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149</xdr:row>
      <xdr:rowOff>207818</xdr:rowOff>
    </xdr:from>
    <xdr:to>
      <xdr:col>6</xdr:col>
      <xdr:colOff>2238809</xdr:colOff>
      <xdr:row>149</xdr:row>
      <xdr:rowOff>1169843</xdr:rowOff>
    </xdr:to>
    <xdr:pic>
      <xdr:nvPicPr>
        <xdr:cNvPr id="4207" name="Рисунок 4206">
          <a:extLst>
            <a:ext uri="{FF2B5EF4-FFF2-40B4-BE49-F238E27FC236}">
              <a16:creationId xmlns="" xmlns:a16="http://schemas.microsoft.com/office/drawing/2014/main" id="{B34D036F-FA85-493B-8363-0AAA6EEA22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16719727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150</xdr:row>
      <xdr:rowOff>207818</xdr:rowOff>
    </xdr:from>
    <xdr:to>
      <xdr:col>6</xdr:col>
      <xdr:colOff>2238809</xdr:colOff>
      <xdr:row>150</xdr:row>
      <xdr:rowOff>1169843</xdr:rowOff>
    </xdr:to>
    <xdr:pic>
      <xdr:nvPicPr>
        <xdr:cNvPr id="4209" name="Рисунок 4208">
          <a:extLst>
            <a:ext uri="{FF2B5EF4-FFF2-40B4-BE49-F238E27FC236}">
              <a16:creationId xmlns="" xmlns:a16="http://schemas.microsoft.com/office/drawing/2014/main" id="{32D6211F-007B-42F3-AC8D-6A306BB362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18070545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151</xdr:row>
      <xdr:rowOff>41131</xdr:rowOff>
    </xdr:from>
    <xdr:to>
      <xdr:col>6</xdr:col>
      <xdr:colOff>2238809</xdr:colOff>
      <xdr:row>151</xdr:row>
      <xdr:rowOff>1374631</xdr:rowOff>
    </xdr:to>
    <xdr:pic>
      <xdr:nvPicPr>
        <xdr:cNvPr id="4211" name="Рисунок 4210">
          <a:extLst>
            <a:ext uri="{FF2B5EF4-FFF2-40B4-BE49-F238E27FC236}">
              <a16:creationId xmlns="" xmlns:a16="http://schemas.microsoft.com/office/drawing/2014/main" id="{AA4F1958-1DD4-4266-882B-E820908476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19254676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152</xdr:row>
      <xdr:rowOff>41131</xdr:rowOff>
    </xdr:from>
    <xdr:to>
      <xdr:col>6</xdr:col>
      <xdr:colOff>2238809</xdr:colOff>
      <xdr:row>152</xdr:row>
      <xdr:rowOff>1336531</xdr:rowOff>
    </xdr:to>
    <xdr:pic>
      <xdr:nvPicPr>
        <xdr:cNvPr id="4213" name="Рисунок 4212">
          <a:extLst>
            <a:ext uri="{FF2B5EF4-FFF2-40B4-BE49-F238E27FC236}">
              <a16:creationId xmlns="" xmlns:a16="http://schemas.microsoft.com/office/drawing/2014/main" id="{1020E83A-8547-4A43-8503-A9DE0E0F0B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20640131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153</xdr:row>
      <xdr:rowOff>41131</xdr:rowOff>
    </xdr:from>
    <xdr:to>
      <xdr:col>6</xdr:col>
      <xdr:colOff>2238809</xdr:colOff>
      <xdr:row>154</xdr:row>
      <xdr:rowOff>1298</xdr:rowOff>
    </xdr:to>
    <xdr:pic>
      <xdr:nvPicPr>
        <xdr:cNvPr id="4215" name="Рисунок 4214">
          <a:extLst>
            <a:ext uri="{FF2B5EF4-FFF2-40B4-BE49-F238E27FC236}">
              <a16:creationId xmlns="" xmlns:a16="http://schemas.microsoft.com/office/drawing/2014/main" id="{434647E9-0A28-47F8-BDEE-61EDEE0323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21990949"/>
          <a:ext cx="209550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154</xdr:row>
      <xdr:rowOff>122093</xdr:rowOff>
    </xdr:from>
    <xdr:to>
      <xdr:col>6</xdr:col>
      <xdr:colOff>2238809</xdr:colOff>
      <xdr:row>154</xdr:row>
      <xdr:rowOff>1255568</xdr:rowOff>
    </xdr:to>
    <xdr:pic>
      <xdr:nvPicPr>
        <xdr:cNvPr id="4217" name="Рисунок 4216">
          <a:extLst>
            <a:ext uri="{FF2B5EF4-FFF2-40B4-BE49-F238E27FC236}">
              <a16:creationId xmlns="" xmlns:a16="http://schemas.microsoft.com/office/drawing/2014/main" id="{5187A23F-7E82-4A24-AA7D-CC0C58829C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23578593"/>
          <a:ext cx="2095500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155</xdr:row>
      <xdr:rowOff>155431</xdr:rowOff>
    </xdr:from>
    <xdr:to>
      <xdr:col>6</xdr:col>
      <xdr:colOff>2238809</xdr:colOff>
      <xdr:row>155</xdr:row>
      <xdr:rowOff>1222231</xdr:rowOff>
    </xdr:to>
    <xdr:pic>
      <xdr:nvPicPr>
        <xdr:cNvPr id="4219" name="Рисунок 4218">
          <a:extLst>
            <a:ext uri="{FF2B5EF4-FFF2-40B4-BE49-F238E27FC236}">
              <a16:creationId xmlns="" xmlns:a16="http://schemas.microsoft.com/office/drawing/2014/main" id="{3355E9E1-364E-4494-9AAF-DD02808B07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24962749"/>
          <a:ext cx="2095500" cy="10668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156</xdr:row>
      <xdr:rowOff>74468</xdr:rowOff>
    </xdr:from>
    <xdr:to>
      <xdr:col>6</xdr:col>
      <xdr:colOff>2238809</xdr:colOff>
      <xdr:row>156</xdr:row>
      <xdr:rowOff>1303193</xdr:rowOff>
    </xdr:to>
    <xdr:pic>
      <xdr:nvPicPr>
        <xdr:cNvPr id="4221" name="Рисунок 4220">
          <a:extLst>
            <a:ext uri="{FF2B5EF4-FFF2-40B4-BE49-F238E27FC236}">
              <a16:creationId xmlns="" xmlns:a16="http://schemas.microsoft.com/office/drawing/2014/main" id="{951C3559-3A04-47C3-ACD8-36AC2943E3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26232604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157</xdr:row>
      <xdr:rowOff>222106</xdr:rowOff>
    </xdr:from>
    <xdr:to>
      <xdr:col>6</xdr:col>
      <xdr:colOff>2238809</xdr:colOff>
      <xdr:row>157</xdr:row>
      <xdr:rowOff>1155556</xdr:rowOff>
    </xdr:to>
    <xdr:pic>
      <xdr:nvPicPr>
        <xdr:cNvPr id="4223" name="Рисунок 4222">
          <a:extLst>
            <a:ext uri="{FF2B5EF4-FFF2-40B4-BE49-F238E27FC236}">
              <a16:creationId xmlns="" xmlns:a16="http://schemas.microsoft.com/office/drawing/2014/main" id="{BE83FC06-68F1-4E60-92FD-68939BDCE2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27731061"/>
          <a:ext cx="2095500" cy="933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158</xdr:row>
      <xdr:rowOff>207818</xdr:rowOff>
    </xdr:from>
    <xdr:to>
      <xdr:col>6</xdr:col>
      <xdr:colOff>2238809</xdr:colOff>
      <xdr:row>158</xdr:row>
      <xdr:rowOff>1169843</xdr:rowOff>
    </xdr:to>
    <xdr:pic>
      <xdr:nvPicPr>
        <xdr:cNvPr id="4225" name="Рисунок 4224">
          <a:extLst>
            <a:ext uri="{FF2B5EF4-FFF2-40B4-BE49-F238E27FC236}">
              <a16:creationId xmlns="" xmlns:a16="http://schemas.microsoft.com/office/drawing/2014/main" id="{E7177765-4119-490D-A5EE-3413A41661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29067591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159</xdr:row>
      <xdr:rowOff>174481</xdr:rowOff>
    </xdr:from>
    <xdr:to>
      <xdr:col>6</xdr:col>
      <xdr:colOff>2238809</xdr:colOff>
      <xdr:row>159</xdr:row>
      <xdr:rowOff>1203181</xdr:rowOff>
    </xdr:to>
    <xdr:pic>
      <xdr:nvPicPr>
        <xdr:cNvPr id="4227" name="Рисунок 4226">
          <a:extLst>
            <a:ext uri="{FF2B5EF4-FFF2-40B4-BE49-F238E27FC236}">
              <a16:creationId xmlns="" xmlns:a16="http://schemas.microsoft.com/office/drawing/2014/main" id="{3AF18C70-4CB3-4773-971A-7DA1594C84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30385072"/>
          <a:ext cx="2095500" cy="10287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160</xdr:row>
      <xdr:rowOff>207818</xdr:rowOff>
    </xdr:from>
    <xdr:to>
      <xdr:col>6</xdr:col>
      <xdr:colOff>2238809</xdr:colOff>
      <xdr:row>160</xdr:row>
      <xdr:rowOff>1169843</xdr:rowOff>
    </xdr:to>
    <xdr:pic>
      <xdr:nvPicPr>
        <xdr:cNvPr id="4229" name="Рисунок 4228">
          <a:extLst>
            <a:ext uri="{FF2B5EF4-FFF2-40B4-BE49-F238E27FC236}">
              <a16:creationId xmlns="" xmlns:a16="http://schemas.microsoft.com/office/drawing/2014/main" id="{1F4FE5A3-4653-4696-B6A9-218707145C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31769227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161</xdr:row>
      <xdr:rowOff>207818</xdr:rowOff>
    </xdr:from>
    <xdr:to>
      <xdr:col>6</xdr:col>
      <xdr:colOff>2238809</xdr:colOff>
      <xdr:row>161</xdr:row>
      <xdr:rowOff>1169843</xdr:rowOff>
    </xdr:to>
    <xdr:pic>
      <xdr:nvPicPr>
        <xdr:cNvPr id="4231" name="Рисунок 4230">
          <a:extLst>
            <a:ext uri="{FF2B5EF4-FFF2-40B4-BE49-F238E27FC236}">
              <a16:creationId xmlns="" xmlns:a16="http://schemas.microsoft.com/office/drawing/2014/main" id="{2BF55FF7-7E50-43B5-A253-5573BB6876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33120045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162</xdr:row>
      <xdr:rowOff>74468</xdr:rowOff>
    </xdr:from>
    <xdr:to>
      <xdr:col>6</xdr:col>
      <xdr:colOff>2238809</xdr:colOff>
      <xdr:row>162</xdr:row>
      <xdr:rowOff>1303193</xdr:rowOff>
    </xdr:to>
    <xdr:pic>
      <xdr:nvPicPr>
        <xdr:cNvPr id="4233" name="Рисунок 4232">
          <a:extLst>
            <a:ext uri="{FF2B5EF4-FFF2-40B4-BE49-F238E27FC236}">
              <a16:creationId xmlns="" xmlns:a16="http://schemas.microsoft.com/office/drawing/2014/main" id="{584E0982-0434-40B5-B302-2BFEB39FE8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34337513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163</xdr:row>
      <xdr:rowOff>55418</xdr:rowOff>
    </xdr:from>
    <xdr:to>
      <xdr:col>6</xdr:col>
      <xdr:colOff>2238809</xdr:colOff>
      <xdr:row>163</xdr:row>
      <xdr:rowOff>1322243</xdr:rowOff>
    </xdr:to>
    <xdr:pic>
      <xdr:nvPicPr>
        <xdr:cNvPr id="4235" name="Рисунок 4234">
          <a:extLst>
            <a:ext uri="{FF2B5EF4-FFF2-40B4-BE49-F238E27FC236}">
              <a16:creationId xmlns="" xmlns:a16="http://schemas.microsoft.com/office/drawing/2014/main" id="{1ACBB76D-C30B-4804-A221-2729D29701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35669282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164</xdr:row>
      <xdr:rowOff>119191</xdr:rowOff>
    </xdr:from>
    <xdr:to>
      <xdr:col>6</xdr:col>
      <xdr:colOff>2238809</xdr:colOff>
      <xdr:row>164</xdr:row>
      <xdr:rowOff>1258492</xdr:rowOff>
    </xdr:to>
    <xdr:pic>
      <xdr:nvPicPr>
        <xdr:cNvPr id="4237" name="Рисунок 4236">
          <a:extLst>
            <a:ext uri="{FF2B5EF4-FFF2-40B4-BE49-F238E27FC236}">
              <a16:creationId xmlns="" xmlns:a16="http://schemas.microsoft.com/office/drawing/2014/main" id="{20F8111C-4F16-4EDE-849E-94A514C5FC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37083873"/>
          <a:ext cx="2095500" cy="113930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165</xdr:row>
      <xdr:rowOff>155431</xdr:rowOff>
    </xdr:from>
    <xdr:to>
      <xdr:col>6</xdr:col>
      <xdr:colOff>2238809</xdr:colOff>
      <xdr:row>165</xdr:row>
      <xdr:rowOff>1222231</xdr:rowOff>
    </xdr:to>
    <xdr:pic>
      <xdr:nvPicPr>
        <xdr:cNvPr id="4239" name="Рисунок 4238">
          <a:extLst>
            <a:ext uri="{FF2B5EF4-FFF2-40B4-BE49-F238E27FC236}">
              <a16:creationId xmlns="" xmlns:a16="http://schemas.microsoft.com/office/drawing/2014/main" id="{9F78652E-A93A-417B-A0AE-BDDE04E631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38470931"/>
          <a:ext cx="2095500" cy="10668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166</xdr:row>
      <xdr:rowOff>207818</xdr:rowOff>
    </xdr:from>
    <xdr:to>
      <xdr:col>6</xdr:col>
      <xdr:colOff>2238809</xdr:colOff>
      <xdr:row>166</xdr:row>
      <xdr:rowOff>1169843</xdr:rowOff>
    </xdr:to>
    <xdr:pic>
      <xdr:nvPicPr>
        <xdr:cNvPr id="4241" name="Рисунок 4240">
          <a:extLst>
            <a:ext uri="{FF2B5EF4-FFF2-40B4-BE49-F238E27FC236}">
              <a16:creationId xmlns="" xmlns:a16="http://schemas.microsoft.com/office/drawing/2014/main" id="{44384D76-1A3B-4D04-B970-FAF787FE22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39874136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167</xdr:row>
      <xdr:rowOff>207818</xdr:rowOff>
    </xdr:from>
    <xdr:to>
      <xdr:col>6</xdr:col>
      <xdr:colOff>2238809</xdr:colOff>
      <xdr:row>167</xdr:row>
      <xdr:rowOff>1169843</xdr:rowOff>
    </xdr:to>
    <xdr:pic>
      <xdr:nvPicPr>
        <xdr:cNvPr id="4243" name="Рисунок 4242">
          <a:extLst>
            <a:ext uri="{FF2B5EF4-FFF2-40B4-BE49-F238E27FC236}">
              <a16:creationId xmlns="" xmlns:a16="http://schemas.microsoft.com/office/drawing/2014/main" id="{E64C9C1B-58F3-44DB-BDF6-105E47A0AE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41224954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168</xdr:row>
      <xdr:rowOff>41131</xdr:rowOff>
    </xdr:from>
    <xdr:to>
      <xdr:col>6</xdr:col>
      <xdr:colOff>2238809</xdr:colOff>
      <xdr:row>168</xdr:row>
      <xdr:rowOff>1374631</xdr:rowOff>
    </xdr:to>
    <xdr:pic>
      <xdr:nvPicPr>
        <xdr:cNvPr id="4245" name="Рисунок 4244">
          <a:extLst>
            <a:ext uri="{FF2B5EF4-FFF2-40B4-BE49-F238E27FC236}">
              <a16:creationId xmlns="" xmlns:a16="http://schemas.microsoft.com/office/drawing/2014/main" id="{43268529-AA50-42A2-A291-948700AC79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42409086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169</xdr:row>
      <xdr:rowOff>41131</xdr:rowOff>
    </xdr:from>
    <xdr:to>
      <xdr:col>6</xdr:col>
      <xdr:colOff>2238809</xdr:colOff>
      <xdr:row>169</xdr:row>
      <xdr:rowOff>1336531</xdr:rowOff>
    </xdr:to>
    <xdr:pic>
      <xdr:nvPicPr>
        <xdr:cNvPr id="4247" name="Рисунок 4246">
          <a:extLst>
            <a:ext uri="{FF2B5EF4-FFF2-40B4-BE49-F238E27FC236}">
              <a16:creationId xmlns="" xmlns:a16="http://schemas.microsoft.com/office/drawing/2014/main" id="{7E1FF32C-D216-4373-B44B-68B40883C2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43794540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170</xdr:row>
      <xdr:rowOff>41131</xdr:rowOff>
    </xdr:from>
    <xdr:to>
      <xdr:col>6</xdr:col>
      <xdr:colOff>2238809</xdr:colOff>
      <xdr:row>170</xdr:row>
      <xdr:rowOff>1336531</xdr:rowOff>
    </xdr:to>
    <xdr:pic>
      <xdr:nvPicPr>
        <xdr:cNvPr id="4249" name="Рисунок 4248">
          <a:extLst>
            <a:ext uri="{FF2B5EF4-FFF2-40B4-BE49-F238E27FC236}">
              <a16:creationId xmlns="" xmlns:a16="http://schemas.microsoft.com/office/drawing/2014/main" id="{D8AB65CB-EFAC-4BDD-9812-A0A34410F6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45145358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171</xdr:row>
      <xdr:rowOff>41131</xdr:rowOff>
    </xdr:from>
    <xdr:to>
      <xdr:col>6</xdr:col>
      <xdr:colOff>2238809</xdr:colOff>
      <xdr:row>171</xdr:row>
      <xdr:rowOff>1708006</xdr:rowOff>
    </xdr:to>
    <xdr:pic>
      <xdr:nvPicPr>
        <xdr:cNvPr id="4251" name="Рисунок 4250">
          <a:extLst>
            <a:ext uri="{FF2B5EF4-FFF2-40B4-BE49-F238E27FC236}">
              <a16:creationId xmlns="" xmlns:a16="http://schemas.microsoft.com/office/drawing/2014/main" id="{FF5B26E6-8D11-4ADA-9DED-A29773857F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46496176"/>
          <a:ext cx="2095500" cy="16668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172</xdr:row>
      <xdr:rowOff>41627</xdr:rowOff>
    </xdr:from>
    <xdr:to>
      <xdr:col>6</xdr:col>
      <xdr:colOff>2238809</xdr:colOff>
      <xdr:row>173</xdr:row>
      <xdr:rowOff>810</xdr:rowOff>
    </xdr:to>
    <xdr:pic>
      <xdr:nvPicPr>
        <xdr:cNvPr id="4253" name="Рисунок 4252">
          <a:extLst>
            <a:ext uri="{FF2B5EF4-FFF2-40B4-BE49-F238E27FC236}">
              <a16:creationId xmlns="" xmlns:a16="http://schemas.microsoft.com/office/drawing/2014/main" id="{D9670877-4F23-496F-B9FA-E3DC69EED2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48211172"/>
          <a:ext cx="2095500" cy="146586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173</xdr:row>
      <xdr:rowOff>42272</xdr:rowOff>
    </xdr:from>
    <xdr:to>
      <xdr:col>6</xdr:col>
      <xdr:colOff>2238809</xdr:colOff>
      <xdr:row>173</xdr:row>
      <xdr:rowOff>1602080</xdr:rowOff>
    </xdr:to>
    <xdr:pic>
      <xdr:nvPicPr>
        <xdr:cNvPr id="4255" name="Рисунок 4254">
          <a:extLst>
            <a:ext uri="{FF2B5EF4-FFF2-40B4-BE49-F238E27FC236}">
              <a16:creationId xmlns="" xmlns:a16="http://schemas.microsoft.com/office/drawing/2014/main" id="{B1DD7D88-F616-47D4-9F1B-F715CDDE76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49718499"/>
          <a:ext cx="2095500" cy="155980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174</xdr:row>
      <xdr:rowOff>41131</xdr:rowOff>
    </xdr:from>
    <xdr:to>
      <xdr:col>6</xdr:col>
      <xdr:colOff>2238809</xdr:colOff>
      <xdr:row>174</xdr:row>
      <xdr:rowOff>1603231</xdr:rowOff>
    </xdr:to>
    <xdr:pic>
      <xdr:nvPicPr>
        <xdr:cNvPr id="4257" name="Рисунок 4256">
          <a:extLst>
            <a:ext uri="{FF2B5EF4-FFF2-40B4-BE49-F238E27FC236}">
              <a16:creationId xmlns="" xmlns:a16="http://schemas.microsoft.com/office/drawing/2014/main" id="{280F35B3-C3B1-4582-955A-4FCEBD8C90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51327949"/>
          <a:ext cx="2095500" cy="15621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175</xdr:row>
      <xdr:rowOff>39444</xdr:rowOff>
    </xdr:from>
    <xdr:to>
      <xdr:col>6</xdr:col>
      <xdr:colOff>2238809</xdr:colOff>
      <xdr:row>175</xdr:row>
      <xdr:rowOff>1395356</xdr:rowOff>
    </xdr:to>
    <xdr:pic>
      <xdr:nvPicPr>
        <xdr:cNvPr id="4259" name="Рисунок 4258">
          <a:extLst>
            <a:ext uri="{FF2B5EF4-FFF2-40B4-BE49-F238E27FC236}">
              <a16:creationId xmlns="" xmlns:a16="http://schemas.microsoft.com/office/drawing/2014/main" id="{BC15719B-EE34-49C2-A11A-B475FE8D24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52936853"/>
          <a:ext cx="2095500" cy="135591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176</xdr:row>
      <xdr:rowOff>75708</xdr:rowOff>
    </xdr:from>
    <xdr:to>
      <xdr:col>6</xdr:col>
      <xdr:colOff>2238809</xdr:colOff>
      <xdr:row>176</xdr:row>
      <xdr:rowOff>1301964</xdr:rowOff>
    </xdr:to>
    <xdr:pic>
      <xdr:nvPicPr>
        <xdr:cNvPr id="4261" name="Рисунок 4260">
          <a:extLst>
            <a:ext uri="{FF2B5EF4-FFF2-40B4-BE49-F238E27FC236}">
              <a16:creationId xmlns="" xmlns:a16="http://schemas.microsoft.com/office/drawing/2014/main" id="{65265313-BF23-4C1A-BA68-63EDA84E28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54375890"/>
          <a:ext cx="2095500" cy="122625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177</xdr:row>
      <xdr:rowOff>40907</xdr:rowOff>
    </xdr:from>
    <xdr:to>
      <xdr:col>6</xdr:col>
      <xdr:colOff>2238809</xdr:colOff>
      <xdr:row>177</xdr:row>
      <xdr:rowOff>1660617</xdr:rowOff>
    </xdr:to>
    <xdr:pic>
      <xdr:nvPicPr>
        <xdr:cNvPr id="4263" name="Рисунок 4262">
          <a:extLst>
            <a:ext uri="{FF2B5EF4-FFF2-40B4-BE49-F238E27FC236}">
              <a16:creationId xmlns="" xmlns:a16="http://schemas.microsoft.com/office/drawing/2014/main" id="{192E2325-97F5-4E4E-A068-857FD053C0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55691907"/>
          <a:ext cx="2095500" cy="161971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178</xdr:row>
      <xdr:rowOff>39469</xdr:rowOff>
    </xdr:from>
    <xdr:to>
      <xdr:col>6</xdr:col>
      <xdr:colOff>2238809</xdr:colOff>
      <xdr:row>178</xdr:row>
      <xdr:rowOff>1738248</xdr:rowOff>
    </xdr:to>
    <xdr:pic>
      <xdr:nvPicPr>
        <xdr:cNvPr id="4265" name="Рисунок 4264">
          <a:extLst>
            <a:ext uri="{FF2B5EF4-FFF2-40B4-BE49-F238E27FC236}">
              <a16:creationId xmlns="" xmlns:a16="http://schemas.microsoft.com/office/drawing/2014/main" id="{7DA41995-E31D-41AF-BA93-60D2E65EE5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57353014"/>
          <a:ext cx="2095500" cy="169877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179</xdr:row>
      <xdr:rowOff>41131</xdr:rowOff>
    </xdr:from>
    <xdr:to>
      <xdr:col>6</xdr:col>
      <xdr:colOff>2238809</xdr:colOff>
      <xdr:row>179</xdr:row>
      <xdr:rowOff>1374631</xdr:rowOff>
    </xdr:to>
    <xdr:pic>
      <xdr:nvPicPr>
        <xdr:cNvPr id="4267" name="Рисунок 4266">
          <a:extLst>
            <a:ext uri="{FF2B5EF4-FFF2-40B4-BE49-F238E27FC236}">
              <a16:creationId xmlns="" xmlns:a16="http://schemas.microsoft.com/office/drawing/2014/main" id="{CB6392CE-E8D1-42F8-8A11-25C8C02E53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59103813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180</xdr:row>
      <xdr:rowOff>42073</xdr:rowOff>
    </xdr:from>
    <xdr:to>
      <xdr:col>6</xdr:col>
      <xdr:colOff>2238809</xdr:colOff>
      <xdr:row>181</xdr:row>
      <xdr:rowOff>337</xdr:rowOff>
    </xdr:to>
    <xdr:pic>
      <xdr:nvPicPr>
        <xdr:cNvPr id="4269" name="Рисунок 4268">
          <a:extLst>
            <a:ext uri="{FF2B5EF4-FFF2-40B4-BE49-F238E27FC236}">
              <a16:creationId xmlns="" xmlns:a16="http://schemas.microsoft.com/office/drawing/2014/main" id="{E951E9F1-D112-48C2-A047-5769805875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60490209"/>
          <a:ext cx="2095500" cy="165544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181</xdr:row>
      <xdr:rowOff>43016</xdr:rowOff>
    </xdr:from>
    <xdr:to>
      <xdr:col>6</xdr:col>
      <xdr:colOff>2238809</xdr:colOff>
      <xdr:row>181</xdr:row>
      <xdr:rowOff>1706111</xdr:rowOff>
    </xdr:to>
    <xdr:pic>
      <xdr:nvPicPr>
        <xdr:cNvPr id="4271" name="Рисунок 4270">
          <a:extLst>
            <a:ext uri="{FF2B5EF4-FFF2-40B4-BE49-F238E27FC236}">
              <a16:creationId xmlns="" xmlns:a16="http://schemas.microsoft.com/office/drawing/2014/main" id="{B27534DE-B3CD-44A8-940C-9E19D4358D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62188334"/>
          <a:ext cx="2095500" cy="166309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182</xdr:row>
      <xdr:rowOff>93047</xdr:rowOff>
    </xdr:from>
    <xdr:to>
      <xdr:col>6</xdr:col>
      <xdr:colOff>2238809</xdr:colOff>
      <xdr:row>182</xdr:row>
      <xdr:rowOff>1284606</xdr:rowOff>
    </xdr:to>
    <xdr:pic>
      <xdr:nvPicPr>
        <xdr:cNvPr id="4273" name="Рисунок 4272">
          <a:extLst>
            <a:ext uri="{FF2B5EF4-FFF2-40B4-BE49-F238E27FC236}">
              <a16:creationId xmlns="" xmlns:a16="http://schemas.microsoft.com/office/drawing/2014/main" id="{BCB45DBD-3ED6-416E-8E9C-2772CC3A6A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63952865"/>
          <a:ext cx="2095500" cy="119155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183</xdr:row>
      <xdr:rowOff>41403</xdr:rowOff>
    </xdr:from>
    <xdr:to>
      <xdr:col>6</xdr:col>
      <xdr:colOff>2238809</xdr:colOff>
      <xdr:row>183</xdr:row>
      <xdr:rowOff>1688668</xdr:rowOff>
    </xdr:to>
    <xdr:pic>
      <xdr:nvPicPr>
        <xdr:cNvPr id="4275" name="Рисунок 4274">
          <a:extLst>
            <a:ext uri="{FF2B5EF4-FFF2-40B4-BE49-F238E27FC236}">
              <a16:creationId xmlns="" xmlns:a16="http://schemas.microsoft.com/office/drawing/2014/main" id="{52DFEB5B-88AD-4A7E-93AF-348052AA36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65252039"/>
          <a:ext cx="2095500" cy="164726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184</xdr:row>
      <xdr:rowOff>42272</xdr:rowOff>
    </xdr:from>
    <xdr:to>
      <xdr:col>6</xdr:col>
      <xdr:colOff>2238809</xdr:colOff>
      <xdr:row>184</xdr:row>
      <xdr:rowOff>1487779</xdr:rowOff>
    </xdr:to>
    <xdr:pic>
      <xdr:nvPicPr>
        <xdr:cNvPr id="4277" name="Рисунок 4276">
          <a:extLst>
            <a:ext uri="{FF2B5EF4-FFF2-40B4-BE49-F238E27FC236}">
              <a16:creationId xmlns="" xmlns:a16="http://schemas.microsoft.com/office/drawing/2014/main" id="{565AB89A-45B4-4A6A-940A-BE4989CBA3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66950090"/>
          <a:ext cx="2095500" cy="144550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185</xdr:row>
      <xdr:rowOff>42569</xdr:rowOff>
    </xdr:from>
    <xdr:to>
      <xdr:col>6</xdr:col>
      <xdr:colOff>2238809</xdr:colOff>
      <xdr:row>186</xdr:row>
      <xdr:rowOff>3344</xdr:rowOff>
    </xdr:to>
    <xdr:pic>
      <xdr:nvPicPr>
        <xdr:cNvPr id="4279" name="Рисунок 4278">
          <a:extLst>
            <a:ext uri="{FF2B5EF4-FFF2-40B4-BE49-F238E27FC236}">
              <a16:creationId xmlns="" xmlns:a16="http://schemas.microsoft.com/office/drawing/2014/main" id="{AB9FDAF5-88E4-448A-820B-1814AB1CAB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68439751"/>
          <a:ext cx="2095500" cy="154019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186</xdr:row>
      <xdr:rowOff>42445</xdr:rowOff>
    </xdr:from>
    <xdr:to>
      <xdr:col>6</xdr:col>
      <xdr:colOff>2238809</xdr:colOff>
      <xdr:row>186</xdr:row>
      <xdr:rowOff>1611438</xdr:rowOff>
    </xdr:to>
    <xdr:pic>
      <xdr:nvPicPr>
        <xdr:cNvPr id="4281" name="Рисунок 4280">
          <a:extLst>
            <a:ext uri="{FF2B5EF4-FFF2-40B4-BE49-F238E27FC236}">
              <a16:creationId xmlns="" xmlns:a16="http://schemas.microsoft.com/office/drawing/2014/main" id="{D6D2862E-E815-403F-8496-0D510BC692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70032900"/>
          <a:ext cx="2095500" cy="156899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187</xdr:row>
      <xdr:rowOff>42544</xdr:rowOff>
    </xdr:from>
    <xdr:to>
      <xdr:col>6</xdr:col>
      <xdr:colOff>2238809</xdr:colOff>
      <xdr:row>187</xdr:row>
      <xdr:rowOff>1630371</xdr:rowOff>
    </xdr:to>
    <xdr:pic>
      <xdr:nvPicPr>
        <xdr:cNvPr id="4283" name="Рисунок 4282">
          <a:extLst>
            <a:ext uri="{FF2B5EF4-FFF2-40B4-BE49-F238E27FC236}">
              <a16:creationId xmlns="" xmlns:a16="http://schemas.microsoft.com/office/drawing/2014/main" id="{87BDEA17-FF50-43EE-9B6C-427638B812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71660908"/>
          <a:ext cx="2095500" cy="158782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188</xdr:row>
      <xdr:rowOff>41875</xdr:rowOff>
    </xdr:from>
    <xdr:to>
      <xdr:col>6</xdr:col>
      <xdr:colOff>2238809</xdr:colOff>
      <xdr:row>188</xdr:row>
      <xdr:rowOff>1659644</xdr:rowOff>
    </xdr:to>
    <xdr:pic>
      <xdr:nvPicPr>
        <xdr:cNvPr id="4285" name="Рисунок 4284">
          <a:extLst>
            <a:ext uri="{FF2B5EF4-FFF2-40B4-BE49-F238E27FC236}">
              <a16:creationId xmlns="" xmlns:a16="http://schemas.microsoft.com/office/drawing/2014/main" id="{891771B8-273E-43AF-A580-01F28F17C4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73305466"/>
          <a:ext cx="2095500" cy="161776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189</xdr:row>
      <xdr:rowOff>41131</xdr:rowOff>
    </xdr:from>
    <xdr:to>
      <xdr:col>6</xdr:col>
      <xdr:colOff>2238809</xdr:colOff>
      <xdr:row>189</xdr:row>
      <xdr:rowOff>2136631</xdr:rowOff>
    </xdr:to>
    <xdr:pic>
      <xdr:nvPicPr>
        <xdr:cNvPr id="4287" name="Рисунок 4286">
          <a:extLst>
            <a:ext uri="{FF2B5EF4-FFF2-40B4-BE49-F238E27FC236}">
              <a16:creationId xmlns="" xmlns:a16="http://schemas.microsoft.com/office/drawing/2014/main" id="{6E261FD9-37E2-4512-974A-A50B08BA12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74967267"/>
          <a:ext cx="2095500" cy="2095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190</xdr:row>
      <xdr:rowOff>41131</xdr:rowOff>
    </xdr:from>
    <xdr:to>
      <xdr:col>6</xdr:col>
      <xdr:colOff>2238809</xdr:colOff>
      <xdr:row>190</xdr:row>
      <xdr:rowOff>1641331</xdr:rowOff>
    </xdr:to>
    <xdr:pic>
      <xdr:nvPicPr>
        <xdr:cNvPr id="4289" name="Рисунок 4288">
          <a:extLst>
            <a:ext uri="{FF2B5EF4-FFF2-40B4-BE49-F238E27FC236}">
              <a16:creationId xmlns="" xmlns:a16="http://schemas.microsoft.com/office/drawing/2014/main" id="{B50AAC5D-BC95-406E-A1AC-7D2837DB7B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77114722"/>
          <a:ext cx="20955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191</xdr:row>
      <xdr:rowOff>41131</xdr:rowOff>
    </xdr:from>
    <xdr:to>
      <xdr:col>6</xdr:col>
      <xdr:colOff>2238809</xdr:colOff>
      <xdr:row>191</xdr:row>
      <xdr:rowOff>1669906</xdr:rowOff>
    </xdr:to>
    <xdr:pic>
      <xdr:nvPicPr>
        <xdr:cNvPr id="4291" name="Рисунок 4290">
          <a:extLst>
            <a:ext uri="{FF2B5EF4-FFF2-40B4-BE49-F238E27FC236}">
              <a16:creationId xmlns="" xmlns:a16="http://schemas.microsoft.com/office/drawing/2014/main" id="{686A5F8D-1650-4965-AA14-BB7C1B816F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78759949"/>
          <a:ext cx="2095500" cy="16287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192</xdr:row>
      <xdr:rowOff>41131</xdr:rowOff>
    </xdr:from>
    <xdr:to>
      <xdr:col>6</xdr:col>
      <xdr:colOff>2238809</xdr:colOff>
      <xdr:row>192</xdr:row>
      <xdr:rowOff>1574656</xdr:rowOff>
    </xdr:to>
    <xdr:pic>
      <xdr:nvPicPr>
        <xdr:cNvPr id="4293" name="Рисунок 4292">
          <a:extLst>
            <a:ext uri="{FF2B5EF4-FFF2-40B4-BE49-F238E27FC236}">
              <a16:creationId xmlns="" xmlns:a16="http://schemas.microsoft.com/office/drawing/2014/main" id="{A3D3C55E-507C-4452-BE69-E0DBC3EFC5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80439813"/>
          <a:ext cx="20955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193</xdr:row>
      <xdr:rowOff>41131</xdr:rowOff>
    </xdr:from>
    <xdr:to>
      <xdr:col>6</xdr:col>
      <xdr:colOff>2238809</xdr:colOff>
      <xdr:row>193</xdr:row>
      <xdr:rowOff>1669906</xdr:rowOff>
    </xdr:to>
    <xdr:pic>
      <xdr:nvPicPr>
        <xdr:cNvPr id="4295" name="Рисунок 4294">
          <a:extLst>
            <a:ext uri="{FF2B5EF4-FFF2-40B4-BE49-F238E27FC236}">
              <a16:creationId xmlns="" xmlns:a16="http://schemas.microsoft.com/office/drawing/2014/main" id="{F23FCC8B-C82D-4CDB-A3BD-C4AD318403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82015767"/>
          <a:ext cx="2095500" cy="16287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194</xdr:row>
      <xdr:rowOff>41255</xdr:rowOff>
    </xdr:from>
    <xdr:to>
      <xdr:col>6</xdr:col>
      <xdr:colOff>2238809</xdr:colOff>
      <xdr:row>194</xdr:row>
      <xdr:rowOff>1574548</xdr:rowOff>
    </xdr:to>
    <xdr:pic>
      <xdr:nvPicPr>
        <xdr:cNvPr id="4297" name="Рисунок 4296">
          <a:extLst>
            <a:ext uri="{FF2B5EF4-FFF2-40B4-BE49-F238E27FC236}">
              <a16:creationId xmlns="" xmlns:a16="http://schemas.microsoft.com/office/drawing/2014/main" id="{98DF1776-C119-4C71-9CC5-2BA5B65294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83695755"/>
          <a:ext cx="2095500" cy="153329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195</xdr:row>
      <xdr:rowOff>42941</xdr:rowOff>
    </xdr:from>
    <xdr:to>
      <xdr:col>6</xdr:col>
      <xdr:colOff>2238809</xdr:colOff>
      <xdr:row>195</xdr:row>
      <xdr:rowOff>1601403</xdr:rowOff>
    </xdr:to>
    <xdr:pic>
      <xdr:nvPicPr>
        <xdr:cNvPr id="4299" name="Рисунок 4298">
          <a:extLst>
            <a:ext uri="{FF2B5EF4-FFF2-40B4-BE49-F238E27FC236}">
              <a16:creationId xmlns="" xmlns:a16="http://schemas.microsoft.com/office/drawing/2014/main" id="{055912B3-FABC-449A-927B-A7404ADE64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85273396"/>
          <a:ext cx="2095500" cy="155846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196</xdr:row>
      <xdr:rowOff>43065</xdr:rowOff>
    </xdr:from>
    <xdr:to>
      <xdr:col>6</xdr:col>
      <xdr:colOff>2238809</xdr:colOff>
      <xdr:row>196</xdr:row>
      <xdr:rowOff>1544168</xdr:rowOff>
    </xdr:to>
    <xdr:pic>
      <xdr:nvPicPr>
        <xdr:cNvPr id="4301" name="Рисунок 4300">
          <a:extLst>
            <a:ext uri="{FF2B5EF4-FFF2-40B4-BE49-F238E27FC236}">
              <a16:creationId xmlns="" xmlns:a16="http://schemas.microsoft.com/office/drawing/2014/main" id="{02DD7CAA-2C35-4712-A303-7E4D10FC1E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86884110"/>
          <a:ext cx="2095500" cy="150110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197</xdr:row>
      <xdr:rowOff>42073</xdr:rowOff>
    </xdr:from>
    <xdr:to>
      <xdr:col>6</xdr:col>
      <xdr:colOff>2238809</xdr:colOff>
      <xdr:row>197</xdr:row>
      <xdr:rowOff>1564177</xdr:rowOff>
    </xdr:to>
    <xdr:pic>
      <xdr:nvPicPr>
        <xdr:cNvPr id="4303" name="Рисунок 4302">
          <a:extLst>
            <a:ext uri="{FF2B5EF4-FFF2-40B4-BE49-F238E27FC236}">
              <a16:creationId xmlns="" xmlns:a16="http://schemas.microsoft.com/office/drawing/2014/main" id="{4CE0041C-0E26-4F8D-A2A7-BD6796DB1E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88441755"/>
          <a:ext cx="2095500" cy="152210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198</xdr:row>
      <xdr:rowOff>41131</xdr:rowOff>
    </xdr:from>
    <xdr:to>
      <xdr:col>6</xdr:col>
      <xdr:colOff>2238809</xdr:colOff>
      <xdr:row>198</xdr:row>
      <xdr:rowOff>1374631</xdr:rowOff>
    </xdr:to>
    <xdr:pic>
      <xdr:nvPicPr>
        <xdr:cNvPr id="4305" name="Рисунок 4304">
          <a:extLst>
            <a:ext uri="{FF2B5EF4-FFF2-40B4-BE49-F238E27FC236}">
              <a16:creationId xmlns="" xmlns:a16="http://schemas.microsoft.com/office/drawing/2014/main" id="{9B04719E-D43B-4368-9BF0-72972700B7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90016767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199</xdr:row>
      <xdr:rowOff>41131</xdr:rowOff>
    </xdr:from>
    <xdr:to>
      <xdr:col>6</xdr:col>
      <xdr:colOff>2238809</xdr:colOff>
      <xdr:row>199</xdr:row>
      <xdr:rowOff>1669906</xdr:rowOff>
    </xdr:to>
    <xdr:pic>
      <xdr:nvPicPr>
        <xdr:cNvPr id="4307" name="Рисунок 4306">
          <a:extLst>
            <a:ext uri="{FF2B5EF4-FFF2-40B4-BE49-F238E27FC236}">
              <a16:creationId xmlns="" xmlns:a16="http://schemas.microsoft.com/office/drawing/2014/main" id="{918BBCA1-4521-4D07-A030-6738826A95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91402222"/>
          <a:ext cx="2095500" cy="16287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200</xdr:row>
      <xdr:rowOff>41131</xdr:rowOff>
    </xdr:from>
    <xdr:to>
      <xdr:col>6</xdr:col>
      <xdr:colOff>2238809</xdr:colOff>
      <xdr:row>200</xdr:row>
      <xdr:rowOff>1336531</xdr:rowOff>
    </xdr:to>
    <xdr:pic>
      <xdr:nvPicPr>
        <xdr:cNvPr id="4309" name="Рисунок 4308">
          <a:extLst>
            <a:ext uri="{FF2B5EF4-FFF2-40B4-BE49-F238E27FC236}">
              <a16:creationId xmlns="" xmlns:a16="http://schemas.microsoft.com/office/drawing/2014/main" id="{CD7D642D-8911-4F56-A979-D44CF087F8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93082086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201</xdr:row>
      <xdr:rowOff>41131</xdr:rowOff>
    </xdr:from>
    <xdr:to>
      <xdr:col>6</xdr:col>
      <xdr:colOff>2238809</xdr:colOff>
      <xdr:row>201</xdr:row>
      <xdr:rowOff>1374631</xdr:rowOff>
    </xdr:to>
    <xdr:pic>
      <xdr:nvPicPr>
        <xdr:cNvPr id="4311" name="Рисунок 4310">
          <a:extLst>
            <a:ext uri="{FF2B5EF4-FFF2-40B4-BE49-F238E27FC236}">
              <a16:creationId xmlns="" xmlns:a16="http://schemas.microsoft.com/office/drawing/2014/main" id="{DEC491DA-F676-4874-BF25-DDEC43F312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94432904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202</xdr:row>
      <xdr:rowOff>41131</xdr:rowOff>
    </xdr:from>
    <xdr:to>
      <xdr:col>6</xdr:col>
      <xdr:colOff>2238809</xdr:colOff>
      <xdr:row>202</xdr:row>
      <xdr:rowOff>1336531</xdr:rowOff>
    </xdr:to>
    <xdr:pic>
      <xdr:nvPicPr>
        <xdr:cNvPr id="4313" name="Рисунок 4312">
          <a:extLst>
            <a:ext uri="{FF2B5EF4-FFF2-40B4-BE49-F238E27FC236}">
              <a16:creationId xmlns="" xmlns:a16="http://schemas.microsoft.com/office/drawing/2014/main" id="{5957F854-C91C-4A14-A8E9-94DB74D97B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95818358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203</xdr:row>
      <xdr:rowOff>41131</xdr:rowOff>
    </xdr:from>
    <xdr:to>
      <xdr:col>6</xdr:col>
      <xdr:colOff>2238809</xdr:colOff>
      <xdr:row>203</xdr:row>
      <xdr:rowOff>1536556</xdr:rowOff>
    </xdr:to>
    <xdr:pic>
      <xdr:nvPicPr>
        <xdr:cNvPr id="4315" name="Рисунок 4314">
          <a:extLst>
            <a:ext uri="{FF2B5EF4-FFF2-40B4-BE49-F238E27FC236}">
              <a16:creationId xmlns="" xmlns:a16="http://schemas.microsoft.com/office/drawing/2014/main" id="{203D91DB-8C09-45CC-94AA-725C49BAE4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97169176"/>
          <a:ext cx="2095500" cy="14954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204</xdr:row>
      <xdr:rowOff>41131</xdr:rowOff>
    </xdr:from>
    <xdr:to>
      <xdr:col>6</xdr:col>
      <xdr:colOff>2238809</xdr:colOff>
      <xdr:row>204</xdr:row>
      <xdr:rowOff>1536556</xdr:rowOff>
    </xdr:to>
    <xdr:pic>
      <xdr:nvPicPr>
        <xdr:cNvPr id="4317" name="Рисунок 4316">
          <a:extLst>
            <a:ext uri="{FF2B5EF4-FFF2-40B4-BE49-F238E27FC236}">
              <a16:creationId xmlns="" xmlns:a16="http://schemas.microsoft.com/office/drawing/2014/main" id="{B0B70863-90C8-4D47-A2F7-26E4E0BA50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298710495"/>
          <a:ext cx="2095500" cy="14954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205</xdr:row>
      <xdr:rowOff>41131</xdr:rowOff>
    </xdr:from>
    <xdr:to>
      <xdr:col>6</xdr:col>
      <xdr:colOff>2238809</xdr:colOff>
      <xdr:row>205</xdr:row>
      <xdr:rowOff>1574656</xdr:rowOff>
    </xdr:to>
    <xdr:pic>
      <xdr:nvPicPr>
        <xdr:cNvPr id="4319" name="Рисунок 4318">
          <a:extLst>
            <a:ext uri="{FF2B5EF4-FFF2-40B4-BE49-F238E27FC236}">
              <a16:creationId xmlns="" xmlns:a16="http://schemas.microsoft.com/office/drawing/2014/main" id="{31D86329-94A2-491B-98EA-1AC4A343D4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00251813"/>
          <a:ext cx="20955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206</xdr:row>
      <xdr:rowOff>41131</xdr:rowOff>
    </xdr:from>
    <xdr:to>
      <xdr:col>6</xdr:col>
      <xdr:colOff>2238809</xdr:colOff>
      <xdr:row>206</xdr:row>
      <xdr:rowOff>1574656</xdr:rowOff>
    </xdr:to>
    <xdr:pic>
      <xdr:nvPicPr>
        <xdr:cNvPr id="4321" name="Рисунок 4320">
          <a:extLst>
            <a:ext uri="{FF2B5EF4-FFF2-40B4-BE49-F238E27FC236}">
              <a16:creationId xmlns="" xmlns:a16="http://schemas.microsoft.com/office/drawing/2014/main" id="{80672CE0-B7EA-43D9-97B2-62FE3B73F3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01827767"/>
          <a:ext cx="20955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207</xdr:row>
      <xdr:rowOff>41131</xdr:rowOff>
    </xdr:from>
    <xdr:to>
      <xdr:col>6</xdr:col>
      <xdr:colOff>2238809</xdr:colOff>
      <xdr:row>207</xdr:row>
      <xdr:rowOff>1603231</xdr:rowOff>
    </xdr:to>
    <xdr:pic>
      <xdr:nvPicPr>
        <xdr:cNvPr id="4323" name="Рисунок 4322">
          <a:extLst>
            <a:ext uri="{FF2B5EF4-FFF2-40B4-BE49-F238E27FC236}">
              <a16:creationId xmlns="" xmlns:a16="http://schemas.microsoft.com/office/drawing/2014/main" id="{A1C9C2B5-A1D0-4487-AB8B-9FF7223D6B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03403722"/>
          <a:ext cx="2095500" cy="15621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208</xdr:row>
      <xdr:rowOff>41131</xdr:rowOff>
    </xdr:from>
    <xdr:to>
      <xdr:col>6</xdr:col>
      <xdr:colOff>2238809</xdr:colOff>
      <xdr:row>208</xdr:row>
      <xdr:rowOff>1669906</xdr:rowOff>
    </xdr:to>
    <xdr:pic>
      <xdr:nvPicPr>
        <xdr:cNvPr id="4325" name="Рисунок 4324">
          <a:extLst>
            <a:ext uri="{FF2B5EF4-FFF2-40B4-BE49-F238E27FC236}">
              <a16:creationId xmlns="" xmlns:a16="http://schemas.microsoft.com/office/drawing/2014/main" id="{5F9FFE05-04AE-4977-A26B-FE6F01004F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05014313"/>
          <a:ext cx="2095500" cy="16287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209</xdr:row>
      <xdr:rowOff>41131</xdr:rowOff>
    </xdr:from>
    <xdr:to>
      <xdr:col>6</xdr:col>
      <xdr:colOff>2238809</xdr:colOff>
      <xdr:row>209</xdr:row>
      <xdr:rowOff>1708006</xdr:rowOff>
    </xdr:to>
    <xdr:pic>
      <xdr:nvPicPr>
        <xdr:cNvPr id="4327" name="Рисунок 4326">
          <a:extLst>
            <a:ext uri="{FF2B5EF4-FFF2-40B4-BE49-F238E27FC236}">
              <a16:creationId xmlns="" xmlns:a16="http://schemas.microsoft.com/office/drawing/2014/main" id="{A1C2B49F-DAAF-465C-916A-550B580620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06694176"/>
          <a:ext cx="2095500" cy="16668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210</xdr:row>
      <xdr:rowOff>41131</xdr:rowOff>
    </xdr:from>
    <xdr:to>
      <xdr:col>6</xdr:col>
      <xdr:colOff>2238809</xdr:colOff>
      <xdr:row>210</xdr:row>
      <xdr:rowOff>1708006</xdr:rowOff>
    </xdr:to>
    <xdr:pic>
      <xdr:nvPicPr>
        <xdr:cNvPr id="4329" name="Рисунок 4328">
          <a:extLst>
            <a:ext uri="{FF2B5EF4-FFF2-40B4-BE49-F238E27FC236}">
              <a16:creationId xmlns="" xmlns:a16="http://schemas.microsoft.com/office/drawing/2014/main" id="{D7D4A469-E30B-43F4-9D0F-E875E3E34A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08408676"/>
          <a:ext cx="2095500" cy="16668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211</xdr:row>
      <xdr:rowOff>74468</xdr:rowOff>
    </xdr:from>
    <xdr:to>
      <xdr:col>6</xdr:col>
      <xdr:colOff>2238809</xdr:colOff>
      <xdr:row>211</xdr:row>
      <xdr:rowOff>1303193</xdr:rowOff>
    </xdr:to>
    <xdr:pic>
      <xdr:nvPicPr>
        <xdr:cNvPr id="4331" name="Рисунок 4330">
          <a:extLst>
            <a:ext uri="{FF2B5EF4-FFF2-40B4-BE49-F238E27FC236}">
              <a16:creationId xmlns="" xmlns:a16="http://schemas.microsoft.com/office/drawing/2014/main" id="{37DBABB1-9B9E-4BFB-92B9-A53DAD1DE0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10156513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212</xdr:row>
      <xdr:rowOff>207818</xdr:rowOff>
    </xdr:from>
    <xdr:to>
      <xdr:col>6</xdr:col>
      <xdr:colOff>2238809</xdr:colOff>
      <xdr:row>212</xdr:row>
      <xdr:rowOff>1169843</xdr:rowOff>
    </xdr:to>
    <xdr:pic>
      <xdr:nvPicPr>
        <xdr:cNvPr id="4333" name="Рисунок 4332">
          <a:extLst>
            <a:ext uri="{FF2B5EF4-FFF2-40B4-BE49-F238E27FC236}">
              <a16:creationId xmlns="" xmlns:a16="http://schemas.microsoft.com/office/drawing/2014/main" id="{062201A4-7772-4F15-8556-E073948C58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11640682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213</xdr:row>
      <xdr:rowOff>41131</xdr:rowOff>
    </xdr:from>
    <xdr:to>
      <xdr:col>6</xdr:col>
      <xdr:colOff>2238809</xdr:colOff>
      <xdr:row>213</xdr:row>
      <xdr:rowOff>1336531</xdr:rowOff>
    </xdr:to>
    <xdr:pic>
      <xdr:nvPicPr>
        <xdr:cNvPr id="4335" name="Рисунок 4334">
          <a:extLst>
            <a:ext uri="{FF2B5EF4-FFF2-40B4-BE49-F238E27FC236}">
              <a16:creationId xmlns="" xmlns:a16="http://schemas.microsoft.com/office/drawing/2014/main" id="{394A3FDF-E75D-48D5-AB93-57273AC3F8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12824813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214</xdr:row>
      <xdr:rowOff>41131</xdr:rowOff>
    </xdr:from>
    <xdr:to>
      <xdr:col>6</xdr:col>
      <xdr:colOff>2238809</xdr:colOff>
      <xdr:row>215</xdr:row>
      <xdr:rowOff>1299</xdr:rowOff>
    </xdr:to>
    <xdr:pic>
      <xdr:nvPicPr>
        <xdr:cNvPr id="4337" name="Рисунок 4336">
          <a:extLst>
            <a:ext uri="{FF2B5EF4-FFF2-40B4-BE49-F238E27FC236}">
              <a16:creationId xmlns="" xmlns:a16="http://schemas.microsoft.com/office/drawing/2014/main" id="{1D2FE80D-B143-4CAD-A09A-1E617DCD42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14175631"/>
          <a:ext cx="209550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215</xdr:row>
      <xdr:rowOff>40535</xdr:rowOff>
    </xdr:from>
    <xdr:to>
      <xdr:col>6</xdr:col>
      <xdr:colOff>2238809</xdr:colOff>
      <xdr:row>215</xdr:row>
      <xdr:rowOff>1575267</xdr:rowOff>
    </xdr:to>
    <xdr:pic>
      <xdr:nvPicPr>
        <xdr:cNvPr id="4339" name="Рисунок 4338">
          <a:extLst>
            <a:ext uri="{FF2B5EF4-FFF2-40B4-BE49-F238E27FC236}">
              <a16:creationId xmlns="" xmlns:a16="http://schemas.microsoft.com/office/drawing/2014/main" id="{2D5FAB33-9BA7-4528-AB0B-0036368A83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15681717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216</xdr:row>
      <xdr:rowOff>38700</xdr:rowOff>
    </xdr:from>
    <xdr:to>
      <xdr:col>6</xdr:col>
      <xdr:colOff>2238809</xdr:colOff>
      <xdr:row>216</xdr:row>
      <xdr:rowOff>1634258</xdr:rowOff>
    </xdr:to>
    <xdr:pic>
      <xdr:nvPicPr>
        <xdr:cNvPr id="4341" name="Рисунок 4340">
          <a:extLst>
            <a:ext uri="{FF2B5EF4-FFF2-40B4-BE49-F238E27FC236}">
              <a16:creationId xmlns="" xmlns:a16="http://schemas.microsoft.com/office/drawing/2014/main" id="{B68DD11E-D6EB-49BC-9486-77228B8DC7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17255836"/>
          <a:ext cx="2095500" cy="159555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217</xdr:row>
      <xdr:rowOff>40535</xdr:rowOff>
    </xdr:from>
    <xdr:to>
      <xdr:col>6</xdr:col>
      <xdr:colOff>2238809</xdr:colOff>
      <xdr:row>217</xdr:row>
      <xdr:rowOff>1575267</xdr:rowOff>
    </xdr:to>
    <xdr:pic>
      <xdr:nvPicPr>
        <xdr:cNvPr id="4343" name="Рисунок 4342">
          <a:extLst>
            <a:ext uri="{FF2B5EF4-FFF2-40B4-BE49-F238E27FC236}">
              <a16:creationId xmlns="" xmlns:a16="http://schemas.microsoft.com/office/drawing/2014/main" id="{4602C2CB-7A1E-400A-9D2C-962919E5F7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18902899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218</xdr:row>
      <xdr:rowOff>188917</xdr:rowOff>
    </xdr:from>
    <xdr:to>
      <xdr:col>6</xdr:col>
      <xdr:colOff>2238809</xdr:colOff>
      <xdr:row>218</xdr:row>
      <xdr:rowOff>1188731</xdr:rowOff>
    </xdr:to>
    <xdr:pic>
      <xdr:nvPicPr>
        <xdr:cNvPr id="4345" name="Рисунок 4344">
          <a:extLst>
            <a:ext uri="{FF2B5EF4-FFF2-40B4-BE49-F238E27FC236}">
              <a16:creationId xmlns="" xmlns:a16="http://schemas.microsoft.com/office/drawing/2014/main" id="{BB53E798-11D6-4A0C-BAAA-06794A7087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20627235"/>
          <a:ext cx="2095500" cy="99981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219</xdr:row>
      <xdr:rowOff>42396</xdr:rowOff>
    </xdr:from>
    <xdr:to>
      <xdr:col>6</xdr:col>
      <xdr:colOff>2238809</xdr:colOff>
      <xdr:row>219</xdr:row>
      <xdr:rowOff>1421014</xdr:rowOff>
    </xdr:to>
    <xdr:pic>
      <xdr:nvPicPr>
        <xdr:cNvPr id="4347" name="Рисунок 4346">
          <a:extLst>
            <a:ext uri="{FF2B5EF4-FFF2-40B4-BE49-F238E27FC236}">
              <a16:creationId xmlns="" xmlns:a16="http://schemas.microsoft.com/office/drawing/2014/main" id="{7F959AFF-E77A-40BF-AF2B-1AABBEDEFE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21831532"/>
          <a:ext cx="2095500" cy="137861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220</xdr:row>
      <xdr:rowOff>93270</xdr:rowOff>
    </xdr:from>
    <xdr:to>
      <xdr:col>6</xdr:col>
      <xdr:colOff>2238809</xdr:colOff>
      <xdr:row>220</xdr:row>
      <xdr:rowOff>1284396</xdr:rowOff>
    </xdr:to>
    <xdr:pic>
      <xdr:nvPicPr>
        <xdr:cNvPr id="4349" name="Рисунок 4348">
          <a:extLst>
            <a:ext uri="{FF2B5EF4-FFF2-40B4-BE49-F238E27FC236}">
              <a16:creationId xmlns="" xmlns:a16="http://schemas.microsoft.com/office/drawing/2014/main" id="{D6C7F66F-EB65-45AD-8408-140A59788C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23319815"/>
          <a:ext cx="2095500" cy="119112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221</xdr:row>
      <xdr:rowOff>177631</xdr:rowOff>
    </xdr:from>
    <xdr:to>
      <xdr:col>6</xdr:col>
      <xdr:colOff>2238809</xdr:colOff>
      <xdr:row>221</xdr:row>
      <xdr:rowOff>1200032</xdr:rowOff>
    </xdr:to>
    <xdr:pic>
      <xdr:nvPicPr>
        <xdr:cNvPr id="4351" name="Рисунок 4350">
          <a:extLst>
            <a:ext uri="{FF2B5EF4-FFF2-40B4-BE49-F238E27FC236}">
              <a16:creationId xmlns="" xmlns:a16="http://schemas.microsoft.com/office/drawing/2014/main" id="{F176D0F9-2F3C-460A-858D-373F9BBF77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24754995"/>
          <a:ext cx="2095500" cy="102240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222</xdr:row>
      <xdr:rowOff>212581</xdr:rowOff>
    </xdr:from>
    <xdr:to>
      <xdr:col>6</xdr:col>
      <xdr:colOff>2238809</xdr:colOff>
      <xdr:row>222</xdr:row>
      <xdr:rowOff>1165081</xdr:rowOff>
    </xdr:to>
    <xdr:pic>
      <xdr:nvPicPr>
        <xdr:cNvPr id="4353" name="Рисунок 4352">
          <a:extLst>
            <a:ext uri="{FF2B5EF4-FFF2-40B4-BE49-F238E27FC236}">
              <a16:creationId xmlns="" xmlns:a16="http://schemas.microsoft.com/office/drawing/2014/main" id="{C41D8133-0C99-4C75-8489-9DD798AAFE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26140763"/>
          <a:ext cx="2095500" cy="952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223</xdr:row>
      <xdr:rowOff>39444</xdr:rowOff>
    </xdr:from>
    <xdr:to>
      <xdr:col>6</xdr:col>
      <xdr:colOff>2238809</xdr:colOff>
      <xdr:row>223</xdr:row>
      <xdr:rowOff>1395356</xdr:rowOff>
    </xdr:to>
    <xdr:pic>
      <xdr:nvPicPr>
        <xdr:cNvPr id="4355" name="Рисунок 4354">
          <a:extLst>
            <a:ext uri="{FF2B5EF4-FFF2-40B4-BE49-F238E27FC236}">
              <a16:creationId xmlns="" xmlns:a16="http://schemas.microsoft.com/office/drawing/2014/main" id="{04ECD644-E9E9-4946-BA81-BA5F439D7A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27318444"/>
          <a:ext cx="2095500" cy="135591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224</xdr:row>
      <xdr:rowOff>93270</xdr:rowOff>
    </xdr:from>
    <xdr:to>
      <xdr:col>6</xdr:col>
      <xdr:colOff>2238809</xdr:colOff>
      <xdr:row>224</xdr:row>
      <xdr:rowOff>1284396</xdr:rowOff>
    </xdr:to>
    <xdr:pic>
      <xdr:nvPicPr>
        <xdr:cNvPr id="4357" name="Рисунок 4356">
          <a:extLst>
            <a:ext uri="{FF2B5EF4-FFF2-40B4-BE49-F238E27FC236}">
              <a16:creationId xmlns="" xmlns:a16="http://schemas.microsoft.com/office/drawing/2014/main" id="{A60C580E-1064-4ADF-A4CB-0C34441C84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28775043"/>
          <a:ext cx="2095500" cy="119112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225</xdr:row>
      <xdr:rowOff>40535</xdr:rowOff>
    </xdr:from>
    <xdr:to>
      <xdr:col>6</xdr:col>
      <xdr:colOff>2238809</xdr:colOff>
      <xdr:row>225</xdr:row>
      <xdr:rowOff>1575267</xdr:rowOff>
    </xdr:to>
    <xdr:pic>
      <xdr:nvPicPr>
        <xdr:cNvPr id="4359" name="Рисунок 4358">
          <a:extLst>
            <a:ext uri="{FF2B5EF4-FFF2-40B4-BE49-F238E27FC236}">
              <a16:creationId xmlns="" xmlns:a16="http://schemas.microsoft.com/office/drawing/2014/main" id="{D8AC6445-ACD0-4A61-A45E-7D1EDD5A8E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30073126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226</xdr:row>
      <xdr:rowOff>39766</xdr:rowOff>
    </xdr:from>
    <xdr:to>
      <xdr:col>6</xdr:col>
      <xdr:colOff>2238809</xdr:colOff>
      <xdr:row>226</xdr:row>
      <xdr:rowOff>1356937</xdr:rowOff>
    </xdr:to>
    <xdr:pic>
      <xdr:nvPicPr>
        <xdr:cNvPr id="4361" name="Рисунок 4360">
          <a:extLst>
            <a:ext uri="{FF2B5EF4-FFF2-40B4-BE49-F238E27FC236}">
              <a16:creationId xmlns="" xmlns:a16="http://schemas.microsoft.com/office/drawing/2014/main" id="{BF3D30D0-569E-461A-B516-4478C56E84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31648311"/>
          <a:ext cx="2095500" cy="131717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227</xdr:row>
      <xdr:rowOff>123606</xdr:rowOff>
    </xdr:from>
    <xdr:to>
      <xdr:col>6</xdr:col>
      <xdr:colOff>2238809</xdr:colOff>
      <xdr:row>227</xdr:row>
      <xdr:rowOff>1254073</xdr:rowOff>
    </xdr:to>
    <xdr:pic>
      <xdr:nvPicPr>
        <xdr:cNvPr id="4363" name="Рисунок 4362">
          <a:extLst>
            <a:ext uri="{FF2B5EF4-FFF2-40B4-BE49-F238E27FC236}">
              <a16:creationId xmlns="" xmlns:a16="http://schemas.microsoft.com/office/drawing/2014/main" id="{99212CB1-E295-4BE8-9E7B-9EFD572B61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33100288"/>
          <a:ext cx="2095500" cy="113046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228</xdr:row>
      <xdr:rowOff>122093</xdr:rowOff>
    </xdr:from>
    <xdr:to>
      <xdr:col>6</xdr:col>
      <xdr:colOff>2238809</xdr:colOff>
      <xdr:row>228</xdr:row>
      <xdr:rowOff>1255568</xdr:rowOff>
    </xdr:to>
    <xdr:pic>
      <xdr:nvPicPr>
        <xdr:cNvPr id="4365" name="Рисунок 4364">
          <a:extLst>
            <a:ext uri="{FF2B5EF4-FFF2-40B4-BE49-F238E27FC236}">
              <a16:creationId xmlns="" xmlns:a16="http://schemas.microsoft.com/office/drawing/2014/main" id="{AF69F2DA-EE0B-42E3-B68A-05CA214465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34449593"/>
          <a:ext cx="2095500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229</xdr:row>
      <xdr:rowOff>41800</xdr:rowOff>
    </xdr:from>
    <xdr:to>
      <xdr:col>6</xdr:col>
      <xdr:colOff>2238809</xdr:colOff>
      <xdr:row>229</xdr:row>
      <xdr:rowOff>1593014</xdr:rowOff>
    </xdr:to>
    <xdr:pic>
      <xdr:nvPicPr>
        <xdr:cNvPr id="4367" name="Рисунок 4366">
          <a:extLst>
            <a:ext uri="{FF2B5EF4-FFF2-40B4-BE49-F238E27FC236}">
              <a16:creationId xmlns="" xmlns:a16="http://schemas.microsoft.com/office/drawing/2014/main" id="{9FC8FA70-C76C-4621-9528-F2642BA137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35720118"/>
          <a:ext cx="2095500" cy="155121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230</xdr:row>
      <xdr:rowOff>39444</xdr:rowOff>
    </xdr:from>
    <xdr:to>
      <xdr:col>6</xdr:col>
      <xdr:colOff>2238809</xdr:colOff>
      <xdr:row>230</xdr:row>
      <xdr:rowOff>1395356</xdr:rowOff>
    </xdr:to>
    <xdr:pic>
      <xdr:nvPicPr>
        <xdr:cNvPr id="4369" name="Рисунок 4368">
          <a:extLst>
            <a:ext uri="{FF2B5EF4-FFF2-40B4-BE49-F238E27FC236}">
              <a16:creationId xmlns="" xmlns:a16="http://schemas.microsoft.com/office/drawing/2014/main" id="{78F604A2-59B2-4095-B182-45318E06DD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37311035"/>
          <a:ext cx="2095500" cy="135591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231</xdr:row>
      <xdr:rowOff>188768</xdr:rowOff>
    </xdr:from>
    <xdr:to>
      <xdr:col>6</xdr:col>
      <xdr:colOff>2238809</xdr:colOff>
      <xdr:row>231</xdr:row>
      <xdr:rowOff>1188893</xdr:rowOff>
    </xdr:to>
    <xdr:pic>
      <xdr:nvPicPr>
        <xdr:cNvPr id="4371" name="Рисунок 4370">
          <a:extLst>
            <a:ext uri="{FF2B5EF4-FFF2-40B4-BE49-F238E27FC236}">
              <a16:creationId xmlns="" xmlns:a16="http://schemas.microsoft.com/office/drawing/2014/main" id="{C523462B-CC0D-4C5A-9AFC-9CF5DBEB81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38863132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232</xdr:row>
      <xdr:rowOff>188768</xdr:rowOff>
    </xdr:from>
    <xdr:to>
      <xdr:col>6</xdr:col>
      <xdr:colOff>2238809</xdr:colOff>
      <xdr:row>232</xdr:row>
      <xdr:rowOff>1188893</xdr:rowOff>
    </xdr:to>
    <xdr:pic>
      <xdr:nvPicPr>
        <xdr:cNvPr id="4373" name="Рисунок 4372">
          <a:extLst>
            <a:ext uri="{FF2B5EF4-FFF2-40B4-BE49-F238E27FC236}">
              <a16:creationId xmlns="" xmlns:a16="http://schemas.microsoft.com/office/drawing/2014/main" id="{664D5F82-44A9-4BC6-B606-380144B2A4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40213950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233</xdr:row>
      <xdr:rowOff>207818</xdr:rowOff>
    </xdr:from>
    <xdr:to>
      <xdr:col>6</xdr:col>
      <xdr:colOff>2238809</xdr:colOff>
      <xdr:row>233</xdr:row>
      <xdr:rowOff>1169843</xdr:rowOff>
    </xdr:to>
    <xdr:pic>
      <xdr:nvPicPr>
        <xdr:cNvPr id="4375" name="Рисунок 4374">
          <a:extLst>
            <a:ext uri="{FF2B5EF4-FFF2-40B4-BE49-F238E27FC236}">
              <a16:creationId xmlns="" xmlns:a16="http://schemas.microsoft.com/office/drawing/2014/main" id="{6C3E2F72-7293-419E-AF1C-DD76DBCB73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41583818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234</xdr:row>
      <xdr:rowOff>151660</xdr:rowOff>
    </xdr:from>
    <xdr:to>
      <xdr:col>6</xdr:col>
      <xdr:colOff>2238809</xdr:colOff>
      <xdr:row>234</xdr:row>
      <xdr:rowOff>1226003</xdr:rowOff>
    </xdr:to>
    <xdr:pic>
      <xdr:nvPicPr>
        <xdr:cNvPr id="4377" name="Рисунок 4376">
          <a:extLst>
            <a:ext uri="{FF2B5EF4-FFF2-40B4-BE49-F238E27FC236}">
              <a16:creationId xmlns="" xmlns:a16="http://schemas.microsoft.com/office/drawing/2014/main" id="{90F230BF-A1D4-4EB1-B70B-A2B1D32EFE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42878478"/>
          <a:ext cx="2095500" cy="107434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235</xdr:row>
      <xdr:rowOff>174481</xdr:rowOff>
    </xdr:from>
    <xdr:to>
      <xdr:col>6</xdr:col>
      <xdr:colOff>2238809</xdr:colOff>
      <xdr:row>235</xdr:row>
      <xdr:rowOff>1203181</xdr:rowOff>
    </xdr:to>
    <xdr:pic>
      <xdr:nvPicPr>
        <xdr:cNvPr id="4379" name="Рисунок 4378">
          <a:extLst>
            <a:ext uri="{FF2B5EF4-FFF2-40B4-BE49-F238E27FC236}">
              <a16:creationId xmlns="" xmlns:a16="http://schemas.microsoft.com/office/drawing/2014/main" id="{37C4CF61-C1A8-4A0D-953B-1CCA175E95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44252117"/>
          <a:ext cx="2095500" cy="10287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236</xdr:row>
      <xdr:rowOff>158085</xdr:rowOff>
    </xdr:from>
    <xdr:to>
      <xdr:col>6</xdr:col>
      <xdr:colOff>2238809</xdr:colOff>
      <xdr:row>236</xdr:row>
      <xdr:rowOff>1219561</xdr:rowOff>
    </xdr:to>
    <xdr:pic>
      <xdr:nvPicPr>
        <xdr:cNvPr id="4381" name="Рисунок 4380">
          <a:extLst>
            <a:ext uri="{FF2B5EF4-FFF2-40B4-BE49-F238E27FC236}">
              <a16:creationId xmlns="" xmlns:a16="http://schemas.microsoft.com/office/drawing/2014/main" id="{E52E1CC0-3FAF-49C9-88AF-BAAEBEC7D0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45586540"/>
          <a:ext cx="2095500" cy="106147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237</xdr:row>
      <xdr:rowOff>39444</xdr:rowOff>
    </xdr:from>
    <xdr:to>
      <xdr:col>6</xdr:col>
      <xdr:colOff>2238809</xdr:colOff>
      <xdr:row>237</xdr:row>
      <xdr:rowOff>1395356</xdr:rowOff>
    </xdr:to>
    <xdr:pic>
      <xdr:nvPicPr>
        <xdr:cNvPr id="4383" name="Рисунок 4382">
          <a:extLst>
            <a:ext uri="{FF2B5EF4-FFF2-40B4-BE49-F238E27FC236}">
              <a16:creationId xmlns="" xmlns:a16="http://schemas.microsoft.com/office/drawing/2014/main" id="{CF85E869-6C0B-4FDB-B467-4EAC820556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46818717"/>
          <a:ext cx="2095500" cy="135591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238</xdr:row>
      <xdr:rowOff>147419</xdr:rowOff>
    </xdr:from>
    <xdr:to>
      <xdr:col>6</xdr:col>
      <xdr:colOff>2238809</xdr:colOff>
      <xdr:row>238</xdr:row>
      <xdr:rowOff>1230261</xdr:rowOff>
    </xdr:to>
    <xdr:pic>
      <xdr:nvPicPr>
        <xdr:cNvPr id="4385" name="Рисунок 4384">
          <a:extLst>
            <a:ext uri="{FF2B5EF4-FFF2-40B4-BE49-F238E27FC236}">
              <a16:creationId xmlns="" xmlns:a16="http://schemas.microsoft.com/office/drawing/2014/main" id="{4C745655-1579-495A-B05A-AD6DA09B23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48329464"/>
          <a:ext cx="2095500" cy="108284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239</xdr:row>
      <xdr:rowOff>40535</xdr:rowOff>
    </xdr:from>
    <xdr:to>
      <xdr:col>6</xdr:col>
      <xdr:colOff>2238809</xdr:colOff>
      <xdr:row>239</xdr:row>
      <xdr:rowOff>1575267</xdr:rowOff>
    </xdr:to>
    <xdr:pic>
      <xdr:nvPicPr>
        <xdr:cNvPr id="4387" name="Рисунок 4386">
          <a:extLst>
            <a:ext uri="{FF2B5EF4-FFF2-40B4-BE49-F238E27FC236}">
              <a16:creationId xmlns="" xmlns:a16="http://schemas.microsoft.com/office/drawing/2014/main" id="{63CE7412-42CE-4FB1-B423-F725D7FF42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49573399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240</xdr:row>
      <xdr:rowOff>40213</xdr:rowOff>
    </xdr:from>
    <xdr:to>
      <xdr:col>6</xdr:col>
      <xdr:colOff>2238809</xdr:colOff>
      <xdr:row>240</xdr:row>
      <xdr:rowOff>1727991</xdr:rowOff>
    </xdr:to>
    <xdr:pic>
      <xdr:nvPicPr>
        <xdr:cNvPr id="4389" name="Рисунок 4388">
          <a:extLst>
            <a:ext uri="{FF2B5EF4-FFF2-40B4-BE49-F238E27FC236}">
              <a16:creationId xmlns="" xmlns:a16="http://schemas.microsoft.com/office/drawing/2014/main" id="{5D5DA026-840F-4D9C-AD35-5BDD92697F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51149031"/>
          <a:ext cx="2095500" cy="168777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241</xdr:row>
      <xdr:rowOff>39444</xdr:rowOff>
    </xdr:from>
    <xdr:to>
      <xdr:col>6</xdr:col>
      <xdr:colOff>2238809</xdr:colOff>
      <xdr:row>241</xdr:row>
      <xdr:rowOff>1395356</xdr:rowOff>
    </xdr:to>
    <xdr:pic>
      <xdr:nvPicPr>
        <xdr:cNvPr id="4391" name="Рисунок 4390">
          <a:extLst>
            <a:ext uri="{FF2B5EF4-FFF2-40B4-BE49-F238E27FC236}">
              <a16:creationId xmlns="" xmlns:a16="http://schemas.microsoft.com/office/drawing/2014/main" id="{63260715-9778-44C3-AB90-9DE6160A5E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52880080"/>
          <a:ext cx="2095500" cy="135591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242</xdr:row>
      <xdr:rowOff>93270</xdr:rowOff>
    </xdr:from>
    <xdr:to>
      <xdr:col>6</xdr:col>
      <xdr:colOff>2238809</xdr:colOff>
      <xdr:row>242</xdr:row>
      <xdr:rowOff>1284396</xdr:rowOff>
    </xdr:to>
    <xdr:pic>
      <xdr:nvPicPr>
        <xdr:cNvPr id="4393" name="Рисунок 4392">
          <a:extLst>
            <a:ext uri="{FF2B5EF4-FFF2-40B4-BE49-F238E27FC236}">
              <a16:creationId xmlns="" xmlns:a16="http://schemas.microsoft.com/office/drawing/2014/main" id="{572BED0A-F36C-4314-B7C1-AB8E75C263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54336679"/>
          <a:ext cx="2095500" cy="119112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243</xdr:row>
      <xdr:rowOff>40312</xdr:rowOff>
    </xdr:from>
    <xdr:to>
      <xdr:col>6</xdr:col>
      <xdr:colOff>2238809</xdr:colOff>
      <xdr:row>243</xdr:row>
      <xdr:rowOff>1527858</xdr:rowOff>
    </xdr:to>
    <xdr:pic>
      <xdr:nvPicPr>
        <xdr:cNvPr id="4395" name="Рисунок 4394">
          <a:extLst>
            <a:ext uri="{FF2B5EF4-FFF2-40B4-BE49-F238E27FC236}">
              <a16:creationId xmlns="" xmlns:a16="http://schemas.microsoft.com/office/drawing/2014/main" id="{26BDED0F-2484-456D-944E-44F600E1B4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55634539"/>
          <a:ext cx="2095500" cy="148754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244</xdr:row>
      <xdr:rowOff>39766</xdr:rowOff>
    </xdr:from>
    <xdr:to>
      <xdr:col>6</xdr:col>
      <xdr:colOff>2238809</xdr:colOff>
      <xdr:row>244</xdr:row>
      <xdr:rowOff>1356937</xdr:rowOff>
    </xdr:to>
    <xdr:pic>
      <xdr:nvPicPr>
        <xdr:cNvPr id="4397" name="Рисунок 4396">
          <a:extLst>
            <a:ext uri="{FF2B5EF4-FFF2-40B4-BE49-F238E27FC236}">
              <a16:creationId xmlns="" xmlns:a16="http://schemas.microsoft.com/office/drawing/2014/main" id="{A314FC74-6261-47F3-9F18-77BCDB854F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57175311"/>
          <a:ext cx="2095500" cy="131717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245</xdr:row>
      <xdr:rowOff>42718</xdr:rowOff>
    </xdr:from>
    <xdr:to>
      <xdr:col>6</xdr:col>
      <xdr:colOff>2238809</xdr:colOff>
      <xdr:row>245</xdr:row>
      <xdr:rowOff>1439718</xdr:rowOff>
    </xdr:to>
    <xdr:pic>
      <xdr:nvPicPr>
        <xdr:cNvPr id="4399" name="Рисунок 4398">
          <a:extLst>
            <a:ext uri="{FF2B5EF4-FFF2-40B4-BE49-F238E27FC236}">
              <a16:creationId xmlns="" xmlns:a16="http://schemas.microsoft.com/office/drawing/2014/main" id="{1C59A05B-EF5A-4E03-96B9-261A07F5F7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58546400"/>
          <a:ext cx="2095500" cy="13970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246</xdr:row>
      <xdr:rowOff>50879</xdr:rowOff>
    </xdr:from>
    <xdr:to>
      <xdr:col>6</xdr:col>
      <xdr:colOff>2238809</xdr:colOff>
      <xdr:row>246</xdr:row>
      <xdr:rowOff>1326806</xdr:rowOff>
    </xdr:to>
    <xdr:pic>
      <xdr:nvPicPr>
        <xdr:cNvPr id="4401" name="Рисунок 4400">
          <a:extLst>
            <a:ext uri="{FF2B5EF4-FFF2-40B4-BE49-F238E27FC236}">
              <a16:creationId xmlns="" xmlns:a16="http://schemas.microsoft.com/office/drawing/2014/main" id="{EDAF3956-07F2-4D6C-B774-695EC7CED0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60009288"/>
          <a:ext cx="2095500" cy="127592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247</xdr:row>
      <xdr:rowOff>66456</xdr:rowOff>
    </xdr:from>
    <xdr:to>
      <xdr:col>6</xdr:col>
      <xdr:colOff>2238809</xdr:colOff>
      <xdr:row>247</xdr:row>
      <xdr:rowOff>1311219</xdr:rowOff>
    </xdr:to>
    <xdr:pic>
      <xdr:nvPicPr>
        <xdr:cNvPr id="4403" name="Рисунок 4402">
          <a:extLst>
            <a:ext uri="{FF2B5EF4-FFF2-40B4-BE49-F238E27FC236}">
              <a16:creationId xmlns="" xmlns:a16="http://schemas.microsoft.com/office/drawing/2014/main" id="{45AE346F-051C-42FE-8C1F-6E75905F21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61375683"/>
          <a:ext cx="2095500" cy="124476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248</xdr:row>
      <xdr:rowOff>120902</xdr:rowOff>
    </xdr:from>
    <xdr:to>
      <xdr:col>6</xdr:col>
      <xdr:colOff>2238809</xdr:colOff>
      <xdr:row>248</xdr:row>
      <xdr:rowOff>1256781</xdr:rowOff>
    </xdr:to>
    <xdr:pic>
      <xdr:nvPicPr>
        <xdr:cNvPr id="4405" name="Рисунок 4404">
          <a:extLst>
            <a:ext uri="{FF2B5EF4-FFF2-40B4-BE49-F238E27FC236}">
              <a16:creationId xmlns="" xmlns:a16="http://schemas.microsoft.com/office/drawing/2014/main" id="{05352397-F906-42F6-A1DA-0430EA337F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62780947"/>
          <a:ext cx="2095500" cy="113587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249</xdr:row>
      <xdr:rowOff>226074</xdr:rowOff>
    </xdr:from>
    <xdr:to>
      <xdr:col>6</xdr:col>
      <xdr:colOff>2238809</xdr:colOff>
      <xdr:row>249</xdr:row>
      <xdr:rowOff>1151587</xdr:rowOff>
    </xdr:to>
    <xdr:pic>
      <xdr:nvPicPr>
        <xdr:cNvPr id="4407" name="Рисунок 4406">
          <a:extLst>
            <a:ext uri="{FF2B5EF4-FFF2-40B4-BE49-F238E27FC236}">
              <a16:creationId xmlns="" xmlns:a16="http://schemas.microsoft.com/office/drawing/2014/main" id="{561E51F1-11F9-4CD4-8C68-15BEDA088B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64236938"/>
          <a:ext cx="2095500" cy="92551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250</xdr:row>
      <xdr:rowOff>39766</xdr:rowOff>
    </xdr:from>
    <xdr:to>
      <xdr:col>6</xdr:col>
      <xdr:colOff>2238809</xdr:colOff>
      <xdr:row>250</xdr:row>
      <xdr:rowOff>1356937</xdr:rowOff>
    </xdr:to>
    <xdr:pic>
      <xdr:nvPicPr>
        <xdr:cNvPr id="4409" name="Рисунок 4408">
          <a:extLst>
            <a:ext uri="{FF2B5EF4-FFF2-40B4-BE49-F238E27FC236}">
              <a16:creationId xmlns="" xmlns:a16="http://schemas.microsoft.com/office/drawing/2014/main" id="{CA34BFB9-32A7-4F58-9D54-26D701C056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65401448"/>
          <a:ext cx="2095500" cy="131717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251</xdr:row>
      <xdr:rowOff>200153</xdr:rowOff>
    </xdr:from>
    <xdr:to>
      <xdr:col>6</xdr:col>
      <xdr:colOff>2238809</xdr:colOff>
      <xdr:row>251</xdr:row>
      <xdr:rowOff>1177501</xdr:rowOff>
    </xdr:to>
    <xdr:pic>
      <xdr:nvPicPr>
        <xdr:cNvPr id="4411" name="Рисунок 4410">
          <a:extLst>
            <a:ext uri="{FF2B5EF4-FFF2-40B4-BE49-F238E27FC236}">
              <a16:creationId xmlns="" xmlns:a16="http://schemas.microsoft.com/office/drawing/2014/main" id="{7B613ECD-0D74-4C34-9938-C8C57982FC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66929971"/>
          <a:ext cx="2095500" cy="97734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252</xdr:row>
      <xdr:rowOff>40535</xdr:rowOff>
    </xdr:from>
    <xdr:to>
      <xdr:col>6</xdr:col>
      <xdr:colOff>2238809</xdr:colOff>
      <xdr:row>252</xdr:row>
      <xdr:rowOff>1575267</xdr:rowOff>
    </xdr:to>
    <xdr:pic>
      <xdr:nvPicPr>
        <xdr:cNvPr id="4413" name="Рисунок 4412">
          <a:extLst>
            <a:ext uri="{FF2B5EF4-FFF2-40B4-BE49-F238E27FC236}">
              <a16:creationId xmlns="" xmlns:a16="http://schemas.microsoft.com/office/drawing/2014/main" id="{4179784F-1ABD-4E70-A10E-7B6E00C50D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68121171"/>
          <a:ext cx="2095500" cy="15347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253</xdr:row>
      <xdr:rowOff>210224</xdr:rowOff>
    </xdr:from>
    <xdr:to>
      <xdr:col>6</xdr:col>
      <xdr:colOff>2238809</xdr:colOff>
      <xdr:row>253</xdr:row>
      <xdr:rowOff>1167428</xdr:rowOff>
    </xdr:to>
    <xdr:pic>
      <xdr:nvPicPr>
        <xdr:cNvPr id="4415" name="Рисунок 4414">
          <a:extLst>
            <a:ext uri="{FF2B5EF4-FFF2-40B4-BE49-F238E27FC236}">
              <a16:creationId xmlns="" xmlns:a16="http://schemas.microsoft.com/office/drawing/2014/main" id="{97BB4FE0-ADAB-4A05-8182-23498E3CBF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69866815"/>
          <a:ext cx="2095500" cy="95720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254</xdr:row>
      <xdr:rowOff>180310</xdr:rowOff>
    </xdr:from>
    <xdr:to>
      <xdr:col>6</xdr:col>
      <xdr:colOff>2238809</xdr:colOff>
      <xdr:row>254</xdr:row>
      <xdr:rowOff>1197373</xdr:rowOff>
    </xdr:to>
    <xdr:pic>
      <xdr:nvPicPr>
        <xdr:cNvPr id="4417" name="Рисунок 4416">
          <a:extLst>
            <a:ext uri="{FF2B5EF4-FFF2-40B4-BE49-F238E27FC236}">
              <a16:creationId xmlns="" xmlns:a16="http://schemas.microsoft.com/office/drawing/2014/main" id="{71EA6C1C-97F1-4127-B6C0-DE0B0A604A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71187719"/>
          <a:ext cx="2095500" cy="101706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255</xdr:row>
      <xdr:rowOff>190852</xdr:rowOff>
    </xdr:from>
    <xdr:to>
      <xdr:col>6</xdr:col>
      <xdr:colOff>2238809</xdr:colOff>
      <xdr:row>255</xdr:row>
      <xdr:rowOff>1186812</xdr:rowOff>
    </xdr:to>
    <xdr:pic>
      <xdr:nvPicPr>
        <xdr:cNvPr id="4419" name="Рисунок 4418">
          <a:extLst>
            <a:ext uri="{FF2B5EF4-FFF2-40B4-BE49-F238E27FC236}">
              <a16:creationId xmlns="" xmlns:a16="http://schemas.microsoft.com/office/drawing/2014/main" id="{BAD6A13B-2D14-4E5B-953E-E9EAE26A22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72549079"/>
          <a:ext cx="2095500" cy="99596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256</xdr:row>
      <xdr:rowOff>222106</xdr:rowOff>
    </xdr:from>
    <xdr:to>
      <xdr:col>6</xdr:col>
      <xdr:colOff>2238809</xdr:colOff>
      <xdr:row>256</xdr:row>
      <xdr:rowOff>1155556</xdr:rowOff>
    </xdr:to>
    <xdr:pic>
      <xdr:nvPicPr>
        <xdr:cNvPr id="4421" name="Рисунок 4420">
          <a:extLst>
            <a:ext uri="{FF2B5EF4-FFF2-40B4-BE49-F238E27FC236}">
              <a16:creationId xmlns="" xmlns:a16="http://schemas.microsoft.com/office/drawing/2014/main" id="{6F005708-3517-4210-A658-65FFFB6567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73931151"/>
          <a:ext cx="2095500" cy="933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257</xdr:row>
      <xdr:rowOff>207818</xdr:rowOff>
    </xdr:from>
    <xdr:to>
      <xdr:col>6</xdr:col>
      <xdr:colOff>2238809</xdr:colOff>
      <xdr:row>257</xdr:row>
      <xdr:rowOff>1169843</xdr:rowOff>
    </xdr:to>
    <xdr:pic>
      <xdr:nvPicPr>
        <xdr:cNvPr id="4423" name="Рисунок 4422">
          <a:extLst>
            <a:ext uri="{FF2B5EF4-FFF2-40B4-BE49-F238E27FC236}">
              <a16:creationId xmlns="" xmlns:a16="http://schemas.microsoft.com/office/drawing/2014/main" id="{0D995E4E-BE34-405D-9896-F3C5748500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75267682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258</xdr:row>
      <xdr:rowOff>41131</xdr:rowOff>
    </xdr:from>
    <xdr:to>
      <xdr:col>6</xdr:col>
      <xdr:colOff>2238809</xdr:colOff>
      <xdr:row>258</xdr:row>
      <xdr:rowOff>1336531</xdr:rowOff>
    </xdr:to>
    <xdr:pic>
      <xdr:nvPicPr>
        <xdr:cNvPr id="4425" name="Рисунок 4424">
          <a:extLst>
            <a:ext uri="{FF2B5EF4-FFF2-40B4-BE49-F238E27FC236}">
              <a16:creationId xmlns="" xmlns:a16="http://schemas.microsoft.com/office/drawing/2014/main" id="{87B36B0B-4C7D-4E5C-92A4-387E81337A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76451813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259</xdr:row>
      <xdr:rowOff>39444</xdr:rowOff>
    </xdr:from>
    <xdr:to>
      <xdr:col>6</xdr:col>
      <xdr:colOff>2238809</xdr:colOff>
      <xdr:row>259</xdr:row>
      <xdr:rowOff>1395356</xdr:rowOff>
    </xdr:to>
    <xdr:pic>
      <xdr:nvPicPr>
        <xdr:cNvPr id="4427" name="Рисунок 4426">
          <a:extLst>
            <a:ext uri="{FF2B5EF4-FFF2-40B4-BE49-F238E27FC236}">
              <a16:creationId xmlns="" xmlns:a16="http://schemas.microsoft.com/office/drawing/2014/main" id="{CFBB76D4-8ED4-4236-9B8B-40BB530B44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77800944"/>
          <a:ext cx="2095500" cy="135591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260</xdr:row>
      <xdr:rowOff>242718</xdr:rowOff>
    </xdr:from>
    <xdr:to>
      <xdr:col>6</xdr:col>
      <xdr:colOff>2238809</xdr:colOff>
      <xdr:row>260</xdr:row>
      <xdr:rowOff>1134943</xdr:rowOff>
    </xdr:to>
    <xdr:pic>
      <xdr:nvPicPr>
        <xdr:cNvPr id="4429" name="Рисунок 4428">
          <a:extLst>
            <a:ext uri="{FF2B5EF4-FFF2-40B4-BE49-F238E27FC236}">
              <a16:creationId xmlns="" xmlns:a16="http://schemas.microsoft.com/office/drawing/2014/main" id="{9866C244-B49D-4900-BBD4-44D7111F23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79406991"/>
          <a:ext cx="2095500" cy="8922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261</xdr:row>
      <xdr:rowOff>180582</xdr:rowOff>
    </xdr:from>
    <xdr:to>
      <xdr:col>6</xdr:col>
      <xdr:colOff>2238809</xdr:colOff>
      <xdr:row>261</xdr:row>
      <xdr:rowOff>1197056</xdr:rowOff>
    </xdr:to>
    <xdr:pic>
      <xdr:nvPicPr>
        <xdr:cNvPr id="4431" name="Рисунок 4430">
          <a:extLst>
            <a:ext uri="{FF2B5EF4-FFF2-40B4-BE49-F238E27FC236}">
              <a16:creationId xmlns="" xmlns:a16="http://schemas.microsoft.com/office/drawing/2014/main" id="{B1608BCC-2816-4812-972E-AEBCECEF35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80695673"/>
          <a:ext cx="2095500" cy="101647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262</xdr:row>
      <xdr:rowOff>188768</xdr:rowOff>
    </xdr:from>
    <xdr:to>
      <xdr:col>6</xdr:col>
      <xdr:colOff>2238809</xdr:colOff>
      <xdr:row>262</xdr:row>
      <xdr:rowOff>1188893</xdr:rowOff>
    </xdr:to>
    <xdr:pic>
      <xdr:nvPicPr>
        <xdr:cNvPr id="4433" name="Рисунок 4432">
          <a:extLst>
            <a:ext uri="{FF2B5EF4-FFF2-40B4-BE49-F238E27FC236}">
              <a16:creationId xmlns="" xmlns:a16="http://schemas.microsoft.com/office/drawing/2014/main" id="{CF759787-F17B-40E9-AD4B-8513EA7B2B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82054677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263</xdr:row>
      <xdr:rowOff>89475</xdr:rowOff>
    </xdr:from>
    <xdr:to>
      <xdr:col>6</xdr:col>
      <xdr:colOff>2238809</xdr:colOff>
      <xdr:row>263</xdr:row>
      <xdr:rowOff>1288211</xdr:rowOff>
    </xdr:to>
    <xdr:pic>
      <xdr:nvPicPr>
        <xdr:cNvPr id="4435" name="Рисунок 4434">
          <a:extLst>
            <a:ext uri="{FF2B5EF4-FFF2-40B4-BE49-F238E27FC236}">
              <a16:creationId xmlns="" xmlns:a16="http://schemas.microsoft.com/office/drawing/2014/main" id="{FD4E52FB-72A6-49AD-B32B-D1D7D1A8A9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83306202"/>
          <a:ext cx="2095500" cy="119873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264</xdr:row>
      <xdr:rowOff>92947</xdr:rowOff>
    </xdr:from>
    <xdr:to>
      <xdr:col>6</xdr:col>
      <xdr:colOff>2238809</xdr:colOff>
      <xdr:row>264</xdr:row>
      <xdr:rowOff>1284701</xdr:rowOff>
    </xdr:to>
    <xdr:pic>
      <xdr:nvPicPr>
        <xdr:cNvPr id="4437" name="Рисунок 4436">
          <a:extLst>
            <a:ext uri="{FF2B5EF4-FFF2-40B4-BE49-F238E27FC236}">
              <a16:creationId xmlns="" xmlns:a16="http://schemas.microsoft.com/office/drawing/2014/main" id="{22FA95C4-E296-4A38-A517-7F567C80DA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84660492"/>
          <a:ext cx="2095500" cy="119175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265</xdr:row>
      <xdr:rowOff>198119</xdr:rowOff>
    </xdr:from>
    <xdr:to>
      <xdr:col>6</xdr:col>
      <xdr:colOff>2238809</xdr:colOff>
      <xdr:row>265</xdr:row>
      <xdr:rowOff>1179556</xdr:rowOff>
    </xdr:to>
    <xdr:pic>
      <xdr:nvPicPr>
        <xdr:cNvPr id="4439" name="Рисунок 4438">
          <a:extLst>
            <a:ext uri="{FF2B5EF4-FFF2-40B4-BE49-F238E27FC236}">
              <a16:creationId xmlns="" xmlns:a16="http://schemas.microsoft.com/office/drawing/2014/main" id="{7FCFFF57-882E-4D21-9EA5-56029D681A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86116483"/>
          <a:ext cx="2095500" cy="98143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266</xdr:row>
      <xdr:rowOff>88756</xdr:rowOff>
    </xdr:from>
    <xdr:to>
      <xdr:col>6</xdr:col>
      <xdr:colOff>2238809</xdr:colOff>
      <xdr:row>266</xdr:row>
      <xdr:rowOff>1288906</xdr:rowOff>
    </xdr:to>
    <xdr:pic>
      <xdr:nvPicPr>
        <xdr:cNvPr id="4441" name="Рисунок 4440">
          <a:extLst>
            <a:ext uri="{FF2B5EF4-FFF2-40B4-BE49-F238E27FC236}">
              <a16:creationId xmlns="" xmlns:a16="http://schemas.microsoft.com/office/drawing/2014/main" id="{A3853D75-2804-4CA7-938F-6C042F063B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87357938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267</xdr:row>
      <xdr:rowOff>242123</xdr:rowOff>
    </xdr:from>
    <xdr:to>
      <xdr:col>6</xdr:col>
      <xdr:colOff>2238809</xdr:colOff>
      <xdr:row>267</xdr:row>
      <xdr:rowOff>1135553</xdr:rowOff>
    </xdr:to>
    <xdr:pic>
      <xdr:nvPicPr>
        <xdr:cNvPr id="4443" name="Рисунок 4442">
          <a:extLst>
            <a:ext uri="{FF2B5EF4-FFF2-40B4-BE49-F238E27FC236}">
              <a16:creationId xmlns="" xmlns:a16="http://schemas.microsoft.com/office/drawing/2014/main" id="{9BD4E528-A7A1-4853-AD5F-055C92C0BE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88862123"/>
          <a:ext cx="2095500" cy="89343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268</xdr:row>
      <xdr:rowOff>168949</xdr:rowOff>
    </xdr:from>
    <xdr:to>
      <xdr:col>6</xdr:col>
      <xdr:colOff>2238809</xdr:colOff>
      <xdr:row>268</xdr:row>
      <xdr:rowOff>1208701</xdr:rowOff>
    </xdr:to>
    <xdr:pic>
      <xdr:nvPicPr>
        <xdr:cNvPr id="4445" name="Рисунок 4444">
          <a:extLst>
            <a:ext uri="{FF2B5EF4-FFF2-40B4-BE49-F238E27FC236}">
              <a16:creationId xmlns="" xmlns:a16="http://schemas.microsoft.com/office/drawing/2014/main" id="{BBD3A6D3-B9DC-4924-BE79-9E21968DEB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90139767"/>
          <a:ext cx="2095500" cy="103975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269</xdr:row>
      <xdr:rowOff>39766</xdr:rowOff>
    </xdr:from>
    <xdr:to>
      <xdr:col>6</xdr:col>
      <xdr:colOff>2238809</xdr:colOff>
      <xdr:row>270</xdr:row>
      <xdr:rowOff>2656</xdr:rowOff>
    </xdr:to>
    <xdr:pic>
      <xdr:nvPicPr>
        <xdr:cNvPr id="4447" name="Рисунок 4446">
          <a:extLst>
            <a:ext uri="{FF2B5EF4-FFF2-40B4-BE49-F238E27FC236}">
              <a16:creationId xmlns="" xmlns:a16="http://schemas.microsoft.com/office/drawing/2014/main" id="{B5C04287-1743-4EED-9E16-1A15D6E73A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91361402"/>
          <a:ext cx="2095500" cy="146957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270</xdr:row>
      <xdr:rowOff>155431</xdr:rowOff>
    </xdr:from>
    <xdr:to>
      <xdr:col>6</xdr:col>
      <xdr:colOff>2238809</xdr:colOff>
      <xdr:row>270</xdr:row>
      <xdr:rowOff>1222231</xdr:rowOff>
    </xdr:to>
    <xdr:pic>
      <xdr:nvPicPr>
        <xdr:cNvPr id="4449" name="Рисунок 4448">
          <a:extLst>
            <a:ext uri="{FF2B5EF4-FFF2-40B4-BE49-F238E27FC236}">
              <a16:creationId xmlns="" xmlns:a16="http://schemas.microsoft.com/office/drawing/2014/main" id="{07A3BBD8-3C36-434A-B865-AE11EA5219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92983749"/>
          <a:ext cx="2095500" cy="10668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271</xdr:row>
      <xdr:rowOff>39444</xdr:rowOff>
    </xdr:from>
    <xdr:to>
      <xdr:col>6</xdr:col>
      <xdr:colOff>2238809</xdr:colOff>
      <xdr:row>271</xdr:row>
      <xdr:rowOff>1395356</xdr:rowOff>
    </xdr:to>
    <xdr:pic>
      <xdr:nvPicPr>
        <xdr:cNvPr id="4451" name="Рисунок 4450">
          <a:extLst>
            <a:ext uri="{FF2B5EF4-FFF2-40B4-BE49-F238E27FC236}">
              <a16:creationId xmlns="" xmlns:a16="http://schemas.microsoft.com/office/drawing/2014/main" id="{0A3620DD-C966-439E-8449-59FDDE24CE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94218580"/>
          <a:ext cx="2095500" cy="135591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272</xdr:row>
      <xdr:rowOff>41751</xdr:rowOff>
    </xdr:from>
    <xdr:to>
      <xdr:col>6</xdr:col>
      <xdr:colOff>2238809</xdr:colOff>
      <xdr:row>272</xdr:row>
      <xdr:rowOff>1821664</xdr:rowOff>
    </xdr:to>
    <xdr:pic>
      <xdr:nvPicPr>
        <xdr:cNvPr id="4453" name="Рисунок 4452">
          <a:extLst>
            <a:ext uri="{FF2B5EF4-FFF2-40B4-BE49-F238E27FC236}">
              <a16:creationId xmlns="" xmlns:a16="http://schemas.microsoft.com/office/drawing/2014/main" id="{1797E862-7838-4451-A01E-E71E65AAE1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95623660"/>
          <a:ext cx="2095500" cy="177991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273</xdr:row>
      <xdr:rowOff>207818</xdr:rowOff>
    </xdr:from>
    <xdr:to>
      <xdr:col>6</xdr:col>
      <xdr:colOff>2238809</xdr:colOff>
      <xdr:row>273</xdr:row>
      <xdr:rowOff>1169843</xdr:rowOff>
    </xdr:to>
    <xdr:pic>
      <xdr:nvPicPr>
        <xdr:cNvPr id="4455" name="Рисунок 4454">
          <a:extLst>
            <a:ext uri="{FF2B5EF4-FFF2-40B4-BE49-F238E27FC236}">
              <a16:creationId xmlns="" xmlns:a16="http://schemas.microsoft.com/office/drawing/2014/main" id="{7E927B20-94C2-4DD2-A669-153D8B2613F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97625454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274</xdr:row>
      <xdr:rowOff>41131</xdr:rowOff>
    </xdr:from>
    <xdr:to>
      <xdr:col>6</xdr:col>
      <xdr:colOff>2238809</xdr:colOff>
      <xdr:row>274</xdr:row>
      <xdr:rowOff>1441306</xdr:rowOff>
    </xdr:to>
    <xdr:pic>
      <xdr:nvPicPr>
        <xdr:cNvPr id="4457" name="Рисунок 4456">
          <a:extLst>
            <a:ext uri="{FF2B5EF4-FFF2-40B4-BE49-F238E27FC236}">
              <a16:creationId xmlns="" xmlns:a16="http://schemas.microsoft.com/office/drawing/2014/main" id="{1D98C495-ABE0-4B87-8860-6D59C39C50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398809586"/>
          <a:ext cx="2095500" cy="14001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275</xdr:row>
      <xdr:rowOff>41131</xdr:rowOff>
    </xdr:from>
    <xdr:to>
      <xdr:col>6</xdr:col>
      <xdr:colOff>2238809</xdr:colOff>
      <xdr:row>275</xdr:row>
      <xdr:rowOff>1374631</xdr:rowOff>
    </xdr:to>
    <xdr:pic>
      <xdr:nvPicPr>
        <xdr:cNvPr id="4459" name="Рисунок 4458">
          <a:extLst>
            <a:ext uri="{FF2B5EF4-FFF2-40B4-BE49-F238E27FC236}">
              <a16:creationId xmlns="" xmlns:a16="http://schemas.microsoft.com/office/drawing/2014/main" id="{E7483595-7636-4A89-8D4E-7A1E2C4387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00264313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276</xdr:row>
      <xdr:rowOff>242247</xdr:rowOff>
    </xdr:from>
    <xdr:to>
      <xdr:col>6</xdr:col>
      <xdr:colOff>2238809</xdr:colOff>
      <xdr:row>276</xdr:row>
      <xdr:rowOff>1135411</xdr:rowOff>
    </xdr:to>
    <xdr:pic>
      <xdr:nvPicPr>
        <xdr:cNvPr id="4461" name="Рисунок 4460">
          <a:extLst>
            <a:ext uri="{FF2B5EF4-FFF2-40B4-BE49-F238E27FC236}">
              <a16:creationId xmlns="" xmlns:a16="http://schemas.microsoft.com/office/drawing/2014/main" id="{F4DF5C15-4007-41C5-83C5-70B1FB4FFB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01850883"/>
          <a:ext cx="2095500" cy="89316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277</xdr:row>
      <xdr:rowOff>242817</xdr:rowOff>
    </xdr:from>
    <xdr:to>
      <xdr:col>6</xdr:col>
      <xdr:colOff>2238809</xdr:colOff>
      <xdr:row>277</xdr:row>
      <xdr:rowOff>1134820</xdr:rowOff>
    </xdr:to>
    <xdr:pic>
      <xdr:nvPicPr>
        <xdr:cNvPr id="4463" name="Рисунок 4462">
          <a:extLst>
            <a:ext uri="{FF2B5EF4-FFF2-40B4-BE49-F238E27FC236}">
              <a16:creationId xmlns="" xmlns:a16="http://schemas.microsoft.com/office/drawing/2014/main" id="{E3BDEBE5-585F-4C34-B640-CFB7642779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03202272"/>
          <a:ext cx="2095500" cy="89200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278</xdr:row>
      <xdr:rowOff>241156</xdr:rowOff>
    </xdr:from>
    <xdr:to>
      <xdr:col>6</xdr:col>
      <xdr:colOff>2238809</xdr:colOff>
      <xdr:row>278</xdr:row>
      <xdr:rowOff>1136506</xdr:rowOff>
    </xdr:to>
    <xdr:pic>
      <xdr:nvPicPr>
        <xdr:cNvPr id="4465" name="Рисунок 4464">
          <a:extLst>
            <a:ext uri="{FF2B5EF4-FFF2-40B4-BE49-F238E27FC236}">
              <a16:creationId xmlns="" xmlns:a16="http://schemas.microsoft.com/office/drawing/2014/main" id="{792EC606-2D71-4F05-97A7-A06FE57C0C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04551429"/>
          <a:ext cx="2095500" cy="8953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279</xdr:row>
      <xdr:rowOff>74468</xdr:rowOff>
    </xdr:from>
    <xdr:to>
      <xdr:col>6</xdr:col>
      <xdr:colOff>2238809</xdr:colOff>
      <xdr:row>279</xdr:row>
      <xdr:rowOff>1303193</xdr:rowOff>
    </xdr:to>
    <xdr:pic>
      <xdr:nvPicPr>
        <xdr:cNvPr id="4467" name="Рисунок 4466">
          <a:extLst>
            <a:ext uri="{FF2B5EF4-FFF2-40B4-BE49-F238E27FC236}">
              <a16:creationId xmlns="" xmlns:a16="http://schemas.microsoft.com/office/drawing/2014/main" id="{2519A799-64BD-4745-8352-9F0C188660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05735559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280</xdr:row>
      <xdr:rowOff>41131</xdr:rowOff>
    </xdr:from>
    <xdr:to>
      <xdr:col>6</xdr:col>
      <xdr:colOff>2238809</xdr:colOff>
      <xdr:row>280</xdr:row>
      <xdr:rowOff>1603231</xdr:rowOff>
    </xdr:to>
    <xdr:pic>
      <xdr:nvPicPr>
        <xdr:cNvPr id="4469" name="Рисунок 4468">
          <a:extLst>
            <a:ext uri="{FF2B5EF4-FFF2-40B4-BE49-F238E27FC236}">
              <a16:creationId xmlns="" xmlns:a16="http://schemas.microsoft.com/office/drawing/2014/main" id="{CB1F74F2-1A9A-4C96-85CB-E4CA43DE6C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07053040"/>
          <a:ext cx="2095500" cy="15621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281</xdr:row>
      <xdr:rowOff>41131</xdr:rowOff>
    </xdr:from>
    <xdr:to>
      <xdr:col>6</xdr:col>
      <xdr:colOff>2238809</xdr:colOff>
      <xdr:row>282</xdr:row>
      <xdr:rowOff>1300</xdr:rowOff>
    </xdr:to>
    <xdr:pic>
      <xdr:nvPicPr>
        <xdr:cNvPr id="4471" name="Рисунок 4470">
          <a:extLst>
            <a:ext uri="{FF2B5EF4-FFF2-40B4-BE49-F238E27FC236}">
              <a16:creationId xmlns="" xmlns:a16="http://schemas.microsoft.com/office/drawing/2014/main" id="{01F2E17B-B0EE-45E0-81DF-FFD7DB2C0E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08663631"/>
          <a:ext cx="209550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282</xdr:row>
      <xdr:rowOff>40957</xdr:rowOff>
    </xdr:from>
    <xdr:to>
      <xdr:col>6</xdr:col>
      <xdr:colOff>2238809</xdr:colOff>
      <xdr:row>283</xdr:row>
      <xdr:rowOff>604</xdr:rowOff>
    </xdr:to>
    <xdr:pic>
      <xdr:nvPicPr>
        <xdr:cNvPr id="4473" name="Рисунок 4472">
          <a:extLst>
            <a:ext uri="{FF2B5EF4-FFF2-40B4-BE49-F238E27FC236}">
              <a16:creationId xmlns="" xmlns:a16="http://schemas.microsoft.com/office/drawing/2014/main" id="{1EF29EE1-6400-4D7B-A14A-6B1F39E8FD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10170139"/>
          <a:ext cx="2095500" cy="136242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283</xdr:row>
      <xdr:rowOff>154190</xdr:rowOff>
    </xdr:from>
    <xdr:to>
      <xdr:col>6</xdr:col>
      <xdr:colOff>2238809</xdr:colOff>
      <xdr:row>283</xdr:row>
      <xdr:rowOff>1223469</xdr:rowOff>
    </xdr:to>
    <xdr:pic>
      <xdr:nvPicPr>
        <xdr:cNvPr id="4475" name="Рисунок 4474">
          <a:extLst>
            <a:ext uri="{FF2B5EF4-FFF2-40B4-BE49-F238E27FC236}">
              <a16:creationId xmlns="" xmlns:a16="http://schemas.microsoft.com/office/drawing/2014/main" id="{C20E2205-9A2B-4310-9A35-E64A55732C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11686145"/>
          <a:ext cx="2095500" cy="106927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284</xdr:row>
      <xdr:rowOff>58246</xdr:rowOff>
    </xdr:from>
    <xdr:to>
      <xdr:col>6</xdr:col>
      <xdr:colOff>2238809</xdr:colOff>
      <xdr:row>284</xdr:row>
      <xdr:rowOff>1319427</xdr:rowOff>
    </xdr:to>
    <xdr:pic>
      <xdr:nvPicPr>
        <xdr:cNvPr id="4477" name="Рисунок 4476">
          <a:extLst>
            <a:ext uri="{FF2B5EF4-FFF2-40B4-BE49-F238E27FC236}">
              <a16:creationId xmlns="" xmlns:a16="http://schemas.microsoft.com/office/drawing/2014/main" id="{222D56DA-E860-4EB2-9FCB-2974A8B46F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12941019"/>
          <a:ext cx="2095500" cy="126118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285</xdr:row>
      <xdr:rowOff>228232</xdr:rowOff>
    </xdr:from>
    <xdr:to>
      <xdr:col>6</xdr:col>
      <xdr:colOff>2238809</xdr:colOff>
      <xdr:row>285</xdr:row>
      <xdr:rowOff>1149408</xdr:rowOff>
    </xdr:to>
    <xdr:pic>
      <xdr:nvPicPr>
        <xdr:cNvPr id="4479" name="Рисунок 4478">
          <a:extLst>
            <a:ext uri="{FF2B5EF4-FFF2-40B4-BE49-F238E27FC236}">
              <a16:creationId xmlns="" xmlns:a16="http://schemas.microsoft.com/office/drawing/2014/main" id="{202488D0-AF56-4EEB-AAD9-E6733454AF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14461823"/>
          <a:ext cx="2095500" cy="92117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286</xdr:row>
      <xdr:rowOff>203899</xdr:rowOff>
    </xdr:from>
    <xdr:to>
      <xdr:col>6</xdr:col>
      <xdr:colOff>2238809</xdr:colOff>
      <xdr:row>286</xdr:row>
      <xdr:rowOff>1173776</xdr:rowOff>
    </xdr:to>
    <xdr:pic>
      <xdr:nvPicPr>
        <xdr:cNvPr id="4481" name="Рисунок 4480">
          <a:extLst>
            <a:ext uri="{FF2B5EF4-FFF2-40B4-BE49-F238E27FC236}">
              <a16:creationId xmlns="" xmlns:a16="http://schemas.microsoft.com/office/drawing/2014/main" id="{2BD961DB-1E9D-4D98-AE71-15721E2017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15788308"/>
          <a:ext cx="2095500" cy="96987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287</xdr:row>
      <xdr:rowOff>41131</xdr:rowOff>
    </xdr:from>
    <xdr:to>
      <xdr:col>6</xdr:col>
      <xdr:colOff>2238809</xdr:colOff>
      <xdr:row>287</xdr:row>
      <xdr:rowOff>1336531</xdr:rowOff>
    </xdr:to>
    <xdr:pic>
      <xdr:nvPicPr>
        <xdr:cNvPr id="4483" name="Рисунок 4482">
          <a:extLst>
            <a:ext uri="{FF2B5EF4-FFF2-40B4-BE49-F238E27FC236}">
              <a16:creationId xmlns="" xmlns:a16="http://schemas.microsoft.com/office/drawing/2014/main" id="{A23A7B60-9398-4C45-B8E7-8A8BB917F2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16976358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288</xdr:row>
      <xdr:rowOff>41131</xdr:rowOff>
    </xdr:from>
    <xdr:to>
      <xdr:col>6</xdr:col>
      <xdr:colOff>2238809</xdr:colOff>
      <xdr:row>288</xdr:row>
      <xdr:rowOff>1536556</xdr:rowOff>
    </xdr:to>
    <xdr:pic>
      <xdr:nvPicPr>
        <xdr:cNvPr id="4485" name="Рисунок 4484">
          <a:extLst>
            <a:ext uri="{FF2B5EF4-FFF2-40B4-BE49-F238E27FC236}">
              <a16:creationId xmlns="" xmlns:a16="http://schemas.microsoft.com/office/drawing/2014/main" id="{D443834C-FDEE-423F-875F-4EA19FB72C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18327176"/>
          <a:ext cx="2095500" cy="14954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289</xdr:row>
      <xdr:rowOff>55418</xdr:rowOff>
    </xdr:from>
    <xdr:to>
      <xdr:col>6</xdr:col>
      <xdr:colOff>2238809</xdr:colOff>
      <xdr:row>289</xdr:row>
      <xdr:rowOff>1322243</xdr:rowOff>
    </xdr:to>
    <xdr:pic>
      <xdr:nvPicPr>
        <xdr:cNvPr id="4487" name="Рисунок 4486">
          <a:extLst>
            <a:ext uri="{FF2B5EF4-FFF2-40B4-BE49-F238E27FC236}">
              <a16:creationId xmlns="" xmlns:a16="http://schemas.microsoft.com/office/drawing/2014/main" id="{FD1DB1DA-95A7-47C0-B754-72EF41AF99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19882782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290</xdr:row>
      <xdr:rowOff>207818</xdr:rowOff>
    </xdr:from>
    <xdr:to>
      <xdr:col>6</xdr:col>
      <xdr:colOff>2238809</xdr:colOff>
      <xdr:row>290</xdr:row>
      <xdr:rowOff>1169843</xdr:rowOff>
    </xdr:to>
    <xdr:pic>
      <xdr:nvPicPr>
        <xdr:cNvPr id="4489" name="Рисунок 4488">
          <a:extLst>
            <a:ext uri="{FF2B5EF4-FFF2-40B4-BE49-F238E27FC236}">
              <a16:creationId xmlns="" xmlns:a16="http://schemas.microsoft.com/office/drawing/2014/main" id="{6D2F518F-A3E2-400F-AA25-83A8151CB2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21386000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291</xdr:row>
      <xdr:rowOff>207818</xdr:rowOff>
    </xdr:from>
    <xdr:to>
      <xdr:col>6</xdr:col>
      <xdr:colOff>2238809</xdr:colOff>
      <xdr:row>291</xdr:row>
      <xdr:rowOff>1169843</xdr:rowOff>
    </xdr:to>
    <xdr:pic>
      <xdr:nvPicPr>
        <xdr:cNvPr id="4491" name="Рисунок 4490">
          <a:extLst>
            <a:ext uri="{FF2B5EF4-FFF2-40B4-BE49-F238E27FC236}">
              <a16:creationId xmlns="" xmlns:a16="http://schemas.microsoft.com/office/drawing/2014/main" id="{BE10D24C-0B47-4214-BEFE-031DE6B243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22736818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292</xdr:row>
      <xdr:rowOff>155431</xdr:rowOff>
    </xdr:from>
    <xdr:to>
      <xdr:col>6</xdr:col>
      <xdr:colOff>2238809</xdr:colOff>
      <xdr:row>292</xdr:row>
      <xdr:rowOff>1222231</xdr:rowOff>
    </xdr:to>
    <xdr:pic>
      <xdr:nvPicPr>
        <xdr:cNvPr id="4493" name="Рисунок 4492">
          <a:extLst>
            <a:ext uri="{FF2B5EF4-FFF2-40B4-BE49-F238E27FC236}">
              <a16:creationId xmlns="" xmlns:a16="http://schemas.microsoft.com/office/drawing/2014/main" id="{68EF395E-080F-47F4-B543-A0791C7798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24035249"/>
          <a:ext cx="2095500" cy="10668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293</xdr:row>
      <xdr:rowOff>88756</xdr:rowOff>
    </xdr:from>
    <xdr:to>
      <xdr:col>6</xdr:col>
      <xdr:colOff>2238809</xdr:colOff>
      <xdr:row>293</xdr:row>
      <xdr:rowOff>1288906</xdr:rowOff>
    </xdr:to>
    <xdr:pic>
      <xdr:nvPicPr>
        <xdr:cNvPr id="4495" name="Рисунок 4494">
          <a:extLst>
            <a:ext uri="{FF2B5EF4-FFF2-40B4-BE49-F238E27FC236}">
              <a16:creationId xmlns="" xmlns:a16="http://schemas.microsoft.com/office/drawing/2014/main" id="{009C3EB1-EFE5-43D0-BB58-0AF7102623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25319392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294</xdr:row>
      <xdr:rowOff>40932</xdr:rowOff>
    </xdr:from>
    <xdr:to>
      <xdr:col>6</xdr:col>
      <xdr:colOff>2238809</xdr:colOff>
      <xdr:row>294</xdr:row>
      <xdr:rowOff>1965371</xdr:rowOff>
    </xdr:to>
    <xdr:pic>
      <xdr:nvPicPr>
        <xdr:cNvPr id="4497" name="Рисунок 4496">
          <a:extLst>
            <a:ext uri="{FF2B5EF4-FFF2-40B4-BE49-F238E27FC236}">
              <a16:creationId xmlns="" xmlns:a16="http://schemas.microsoft.com/office/drawing/2014/main" id="{038D8252-7DFA-41FE-810F-DD18AB06F5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26622387"/>
          <a:ext cx="2095500" cy="192443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295</xdr:row>
      <xdr:rowOff>207818</xdr:rowOff>
    </xdr:from>
    <xdr:to>
      <xdr:col>6</xdr:col>
      <xdr:colOff>2238809</xdr:colOff>
      <xdr:row>295</xdr:row>
      <xdr:rowOff>1169843</xdr:rowOff>
    </xdr:to>
    <xdr:pic>
      <xdr:nvPicPr>
        <xdr:cNvPr id="4499" name="Рисунок 4498">
          <a:extLst>
            <a:ext uri="{FF2B5EF4-FFF2-40B4-BE49-F238E27FC236}">
              <a16:creationId xmlns="" xmlns:a16="http://schemas.microsoft.com/office/drawing/2014/main" id="{A7E4C458-76E2-4D00-84C2-2B293D209A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28763545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296</xdr:row>
      <xdr:rowOff>222106</xdr:rowOff>
    </xdr:from>
    <xdr:to>
      <xdr:col>6</xdr:col>
      <xdr:colOff>2238809</xdr:colOff>
      <xdr:row>296</xdr:row>
      <xdr:rowOff>1155556</xdr:rowOff>
    </xdr:to>
    <xdr:pic>
      <xdr:nvPicPr>
        <xdr:cNvPr id="4501" name="Рисунок 4500">
          <a:extLst>
            <a:ext uri="{FF2B5EF4-FFF2-40B4-BE49-F238E27FC236}">
              <a16:creationId xmlns="" xmlns:a16="http://schemas.microsoft.com/office/drawing/2014/main" id="{C8D07A10-ACFC-4FEE-8FFA-0955D8FAA3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30128651"/>
          <a:ext cx="2095500" cy="933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297</xdr:row>
      <xdr:rowOff>41131</xdr:rowOff>
    </xdr:from>
    <xdr:to>
      <xdr:col>6</xdr:col>
      <xdr:colOff>2238809</xdr:colOff>
      <xdr:row>297</xdr:row>
      <xdr:rowOff>1469881</xdr:rowOff>
    </xdr:to>
    <xdr:pic>
      <xdr:nvPicPr>
        <xdr:cNvPr id="4503" name="Рисунок 4502">
          <a:extLst>
            <a:ext uri="{FF2B5EF4-FFF2-40B4-BE49-F238E27FC236}">
              <a16:creationId xmlns="" xmlns:a16="http://schemas.microsoft.com/office/drawing/2014/main" id="{3F8E2128-140A-4198-AD54-62C5F7160E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31298495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298</xdr:row>
      <xdr:rowOff>188768</xdr:rowOff>
    </xdr:from>
    <xdr:to>
      <xdr:col>6</xdr:col>
      <xdr:colOff>2238809</xdr:colOff>
      <xdr:row>298</xdr:row>
      <xdr:rowOff>1188893</xdr:rowOff>
    </xdr:to>
    <xdr:pic>
      <xdr:nvPicPr>
        <xdr:cNvPr id="4505" name="Рисунок 4504">
          <a:extLst>
            <a:ext uri="{FF2B5EF4-FFF2-40B4-BE49-F238E27FC236}">
              <a16:creationId xmlns="" xmlns:a16="http://schemas.microsoft.com/office/drawing/2014/main" id="{0BB09499-CF2C-4277-AE64-ED67A04673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32918177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299</xdr:row>
      <xdr:rowOff>188768</xdr:rowOff>
    </xdr:from>
    <xdr:to>
      <xdr:col>6</xdr:col>
      <xdr:colOff>2238809</xdr:colOff>
      <xdr:row>299</xdr:row>
      <xdr:rowOff>1188893</xdr:rowOff>
    </xdr:to>
    <xdr:pic>
      <xdr:nvPicPr>
        <xdr:cNvPr id="4507" name="Рисунок 4506">
          <a:extLst>
            <a:ext uri="{FF2B5EF4-FFF2-40B4-BE49-F238E27FC236}">
              <a16:creationId xmlns="" xmlns:a16="http://schemas.microsoft.com/office/drawing/2014/main" id="{613BE8C5-0919-44F1-94F6-1C2309D834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34268995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300</xdr:row>
      <xdr:rowOff>55418</xdr:rowOff>
    </xdr:from>
    <xdr:to>
      <xdr:col>6</xdr:col>
      <xdr:colOff>2238809</xdr:colOff>
      <xdr:row>300</xdr:row>
      <xdr:rowOff>1322243</xdr:rowOff>
    </xdr:to>
    <xdr:pic>
      <xdr:nvPicPr>
        <xdr:cNvPr id="4509" name="Рисунок 4508">
          <a:extLst>
            <a:ext uri="{FF2B5EF4-FFF2-40B4-BE49-F238E27FC236}">
              <a16:creationId xmlns="" xmlns:a16="http://schemas.microsoft.com/office/drawing/2014/main" id="{31F81810-A5A4-4052-9BCF-95FBB0D8A8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35486463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301</xdr:row>
      <xdr:rowOff>207818</xdr:rowOff>
    </xdr:from>
    <xdr:to>
      <xdr:col>6</xdr:col>
      <xdr:colOff>2238809</xdr:colOff>
      <xdr:row>301</xdr:row>
      <xdr:rowOff>1169843</xdr:rowOff>
    </xdr:to>
    <xdr:pic>
      <xdr:nvPicPr>
        <xdr:cNvPr id="4511" name="Рисунок 4510">
          <a:extLst>
            <a:ext uri="{FF2B5EF4-FFF2-40B4-BE49-F238E27FC236}">
              <a16:creationId xmlns="" xmlns:a16="http://schemas.microsoft.com/office/drawing/2014/main" id="{E66A0011-ABBD-434A-BA28-4B5131ECE8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36989682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302</xdr:row>
      <xdr:rowOff>207818</xdr:rowOff>
    </xdr:from>
    <xdr:to>
      <xdr:col>6</xdr:col>
      <xdr:colOff>2238809</xdr:colOff>
      <xdr:row>302</xdr:row>
      <xdr:rowOff>1169843</xdr:rowOff>
    </xdr:to>
    <xdr:pic>
      <xdr:nvPicPr>
        <xdr:cNvPr id="4513" name="Рисунок 4512">
          <a:extLst>
            <a:ext uri="{FF2B5EF4-FFF2-40B4-BE49-F238E27FC236}">
              <a16:creationId xmlns="" xmlns:a16="http://schemas.microsoft.com/office/drawing/2014/main" id="{116110C1-B2D9-420D-BEA7-208E304BCF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38340500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303</xdr:row>
      <xdr:rowOff>207818</xdr:rowOff>
    </xdr:from>
    <xdr:to>
      <xdr:col>6</xdr:col>
      <xdr:colOff>2238809</xdr:colOff>
      <xdr:row>303</xdr:row>
      <xdr:rowOff>1169843</xdr:rowOff>
    </xdr:to>
    <xdr:pic>
      <xdr:nvPicPr>
        <xdr:cNvPr id="4515" name="Рисунок 4514">
          <a:extLst>
            <a:ext uri="{FF2B5EF4-FFF2-40B4-BE49-F238E27FC236}">
              <a16:creationId xmlns="" xmlns:a16="http://schemas.microsoft.com/office/drawing/2014/main" id="{DD23B376-3859-4957-8C34-5D7134DF95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39691318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304</xdr:row>
      <xdr:rowOff>74468</xdr:rowOff>
    </xdr:from>
    <xdr:to>
      <xdr:col>6</xdr:col>
      <xdr:colOff>2238809</xdr:colOff>
      <xdr:row>304</xdr:row>
      <xdr:rowOff>1303193</xdr:rowOff>
    </xdr:to>
    <xdr:pic>
      <xdr:nvPicPr>
        <xdr:cNvPr id="4517" name="Рисунок 4516">
          <a:extLst>
            <a:ext uri="{FF2B5EF4-FFF2-40B4-BE49-F238E27FC236}">
              <a16:creationId xmlns="" xmlns:a16="http://schemas.microsoft.com/office/drawing/2014/main" id="{207CAD08-A94B-4964-81FA-256066E2D3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40908786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305</xdr:row>
      <xdr:rowOff>42768</xdr:rowOff>
    </xdr:from>
    <xdr:to>
      <xdr:col>6</xdr:col>
      <xdr:colOff>2238809</xdr:colOff>
      <xdr:row>305</xdr:row>
      <xdr:rowOff>1772997</xdr:rowOff>
    </xdr:to>
    <xdr:pic>
      <xdr:nvPicPr>
        <xdr:cNvPr id="4519" name="Рисунок 4518">
          <a:extLst>
            <a:ext uri="{FF2B5EF4-FFF2-40B4-BE49-F238E27FC236}">
              <a16:creationId xmlns="" xmlns:a16="http://schemas.microsoft.com/office/drawing/2014/main" id="{5CBB27A8-FD65-46FB-BAF0-B9402F1E5E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42227904"/>
          <a:ext cx="2095500" cy="17302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306</xdr:row>
      <xdr:rowOff>39593</xdr:rowOff>
    </xdr:from>
    <xdr:to>
      <xdr:col>6</xdr:col>
      <xdr:colOff>2238809</xdr:colOff>
      <xdr:row>307</xdr:row>
      <xdr:rowOff>2804</xdr:rowOff>
    </xdr:to>
    <xdr:pic>
      <xdr:nvPicPr>
        <xdr:cNvPr id="4521" name="Рисунок 4520">
          <a:extLst>
            <a:ext uri="{FF2B5EF4-FFF2-40B4-BE49-F238E27FC236}">
              <a16:creationId xmlns="" xmlns:a16="http://schemas.microsoft.com/office/drawing/2014/main" id="{3228F6C3-5C92-44A9-A2F0-4A56FFC44C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44008502"/>
          <a:ext cx="2095500" cy="223189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307</xdr:row>
      <xdr:rowOff>41131</xdr:rowOff>
    </xdr:from>
    <xdr:to>
      <xdr:col>6</xdr:col>
      <xdr:colOff>2238809</xdr:colOff>
      <xdr:row>307</xdr:row>
      <xdr:rowOff>1336531</xdr:rowOff>
    </xdr:to>
    <xdr:pic>
      <xdr:nvPicPr>
        <xdr:cNvPr id="4523" name="Рисунок 4522">
          <a:extLst>
            <a:ext uri="{FF2B5EF4-FFF2-40B4-BE49-F238E27FC236}">
              <a16:creationId xmlns="" xmlns:a16="http://schemas.microsoft.com/office/drawing/2014/main" id="{CF69C4A4-EC1B-49C5-B42C-56A2645996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46278722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308</xdr:row>
      <xdr:rowOff>174481</xdr:rowOff>
    </xdr:from>
    <xdr:to>
      <xdr:col>6</xdr:col>
      <xdr:colOff>2238809</xdr:colOff>
      <xdr:row>308</xdr:row>
      <xdr:rowOff>1203181</xdr:rowOff>
    </xdr:to>
    <xdr:pic>
      <xdr:nvPicPr>
        <xdr:cNvPr id="4525" name="Рисунок 4524">
          <a:extLst>
            <a:ext uri="{FF2B5EF4-FFF2-40B4-BE49-F238E27FC236}">
              <a16:creationId xmlns="" xmlns:a16="http://schemas.microsoft.com/office/drawing/2014/main" id="{CC7FB4DC-B27A-4AC9-8C7D-1FE6558B1A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47762890"/>
          <a:ext cx="2095500" cy="10287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309</xdr:row>
      <xdr:rowOff>115346</xdr:rowOff>
    </xdr:from>
    <xdr:to>
      <xdr:col>6</xdr:col>
      <xdr:colOff>2238809</xdr:colOff>
      <xdr:row>309</xdr:row>
      <xdr:rowOff>1262357</xdr:rowOff>
    </xdr:to>
    <xdr:pic>
      <xdr:nvPicPr>
        <xdr:cNvPr id="4527" name="Рисунок 4526">
          <a:extLst>
            <a:ext uri="{FF2B5EF4-FFF2-40B4-BE49-F238E27FC236}">
              <a16:creationId xmlns="" xmlns:a16="http://schemas.microsoft.com/office/drawing/2014/main" id="{C1964121-9187-45E0-91A0-5BE541BA71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49054573"/>
          <a:ext cx="2095500" cy="114701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310</xdr:row>
      <xdr:rowOff>207620</xdr:rowOff>
    </xdr:from>
    <xdr:to>
      <xdr:col>6</xdr:col>
      <xdr:colOff>2238809</xdr:colOff>
      <xdr:row>310</xdr:row>
      <xdr:rowOff>1169998</xdr:rowOff>
    </xdr:to>
    <xdr:pic>
      <xdr:nvPicPr>
        <xdr:cNvPr id="4529" name="Рисунок 4528">
          <a:extLst>
            <a:ext uri="{FF2B5EF4-FFF2-40B4-BE49-F238E27FC236}">
              <a16:creationId xmlns="" xmlns:a16="http://schemas.microsoft.com/office/drawing/2014/main" id="{C84129BB-92CB-499C-B434-AA4EC6D57F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50497665"/>
          <a:ext cx="2095500" cy="96237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311</xdr:row>
      <xdr:rowOff>170264</xdr:rowOff>
    </xdr:from>
    <xdr:to>
      <xdr:col>6</xdr:col>
      <xdr:colOff>2238809</xdr:colOff>
      <xdr:row>311</xdr:row>
      <xdr:rowOff>1207359</xdr:rowOff>
    </xdr:to>
    <xdr:pic>
      <xdr:nvPicPr>
        <xdr:cNvPr id="4531" name="Рисунок 4530">
          <a:extLst>
            <a:ext uri="{FF2B5EF4-FFF2-40B4-BE49-F238E27FC236}">
              <a16:creationId xmlns="" xmlns:a16="http://schemas.microsoft.com/office/drawing/2014/main" id="{87AAEEFF-A713-47CA-819F-8733D2E55D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51811128"/>
          <a:ext cx="2095500" cy="103709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312</xdr:row>
      <xdr:rowOff>207818</xdr:rowOff>
    </xdr:from>
    <xdr:to>
      <xdr:col>6</xdr:col>
      <xdr:colOff>2238809</xdr:colOff>
      <xdr:row>312</xdr:row>
      <xdr:rowOff>1169843</xdr:rowOff>
    </xdr:to>
    <xdr:pic>
      <xdr:nvPicPr>
        <xdr:cNvPr id="4533" name="Рисунок 4532">
          <a:extLst>
            <a:ext uri="{FF2B5EF4-FFF2-40B4-BE49-F238E27FC236}">
              <a16:creationId xmlns="" xmlns:a16="http://schemas.microsoft.com/office/drawing/2014/main" id="{4A3F8657-808C-42D0-8793-3720405A8A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53199500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313</xdr:row>
      <xdr:rowOff>74468</xdr:rowOff>
    </xdr:from>
    <xdr:to>
      <xdr:col>6</xdr:col>
      <xdr:colOff>2238809</xdr:colOff>
      <xdr:row>313</xdr:row>
      <xdr:rowOff>1303193</xdr:rowOff>
    </xdr:to>
    <xdr:pic>
      <xdr:nvPicPr>
        <xdr:cNvPr id="4535" name="Рисунок 4534">
          <a:extLst>
            <a:ext uri="{FF2B5EF4-FFF2-40B4-BE49-F238E27FC236}">
              <a16:creationId xmlns="" xmlns:a16="http://schemas.microsoft.com/office/drawing/2014/main" id="{ADF94B6A-7179-467E-9070-EEF76E4540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54416968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314</xdr:row>
      <xdr:rowOff>159548</xdr:rowOff>
    </xdr:from>
    <xdr:to>
      <xdr:col>6</xdr:col>
      <xdr:colOff>2238809</xdr:colOff>
      <xdr:row>314</xdr:row>
      <xdr:rowOff>1218100</xdr:rowOff>
    </xdr:to>
    <xdr:pic>
      <xdr:nvPicPr>
        <xdr:cNvPr id="4537" name="Рисунок 4536">
          <a:extLst>
            <a:ext uri="{FF2B5EF4-FFF2-40B4-BE49-F238E27FC236}">
              <a16:creationId xmlns="" xmlns:a16="http://schemas.microsoft.com/office/drawing/2014/main" id="{A4171A14-F7E6-46AA-8569-2CC3FE0FDA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55852866"/>
          <a:ext cx="2095500" cy="105855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315</xdr:row>
      <xdr:rowOff>115346</xdr:rowOff>
    </xdr:from>
    <xdr:to>
      <xdr:col>6</xdr:col>
      <xdr:colOff>2238809</xdr:colOff>
      <xdr:row>315</xdr:row>
      <xdr:rowOff>1262357</xdr:rowOff>
    </xdr:to>
    <xdr:pic>
      <xdr:nvPicPr>
        <xdr:cNvPr id="4539" name="Рисунок 4538">
          <a:extLst>
            <a:ext uri="{FF2B5EF4-FFF2-40B4-BE49-F238E27FC236}">
              <a16:creationId xmlns="" xmlns:a16="http://schemas.microsoft.com/office/drawing/2014/main" id="{4C847604-84D2-41E9-BCC9-A1F0D8F5AB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57159482"/>
          <a:ext cx="2095500" cy="114701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316</xdr:row>
      <xdr:rowOff>82902</xdr:rowOff>
    </xdr:from>
    <xdr:to>
      <xdr:col>6</xdr:col>
      <xdr:colOff>2238809</xdr:colOff>
      <xdr:row>316</xdr:row>
      <xdr:rowOff>1294757</xdr:rowOff>
    </xdr:to>
    <xdr:pic>
      <xdr:nvPicPr>
        <xdr:cNvPr id="4541" name="Рисунок 4540">
          <a:extLst>
            <a:ext uri="{FF2B5EF4-FFF2-40B4-BE49-F238E27FC236}">
              <a16:creationId xmlns="" xmlns:a16="http://schemas.microsoft.com/office/drawing/2014/main" id="{40B9979E-1E5B-454A-BACA-828E8C103B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58477857"/>
          <a:ext cx="2095500" cy="121185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317</xdr:row>
      <xdr:rowOff>41131</xdr:rowOff>
    </xdr:from>
    <xdr:to>
      <xdr:col>6</xdr:col>
      <xdr:colOff>2238809</xdr:colOff>
      <xdr:row>317</xdr:row>
      <xdr:rowOff>1603231</xdr:rowOff>
    </xdr:to>
    <xdr:pic>
      <xdr:nvPicPr>
        <xdr:cNvPr id="4543" name="Рисунок 4542">
          <a:extLst>
            <a:ext uri="{FF2B5EF4-FFF2-40B4-BE49-F238E27FC236}">
              <a16:creationId xmlns="" xmlns:a16="http://schemas.microsoft.com/office/drawing/2014/main" id="{68290DF4-B63A-41D3-9FE5-DAE862F418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59786904"/>
          <a:ext cx="2095500" cy="15621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319</xdr:row>
      <xdr:rowOff>143127</xdr:rowOff>
    </xdr:from>
    <xdr:to>
      <xdr:col>6</xdr:col>
      <xdr:colOff>2238809</xdr:colOff>
      <xdr:row>319</xdr:row>
      <xdr:rowOff>1234533</xdr:rowOff>
    </xdr:to>
    <xdr:pic>
      <xdr:nvPicPr>
        <xdr:cNvPr id="4547" name="Рисунок 4546">
          <a:extLst>
            <a:ext uri="{FF2B5EF4-FFF2-40B4-BE49-F238E27FC236}">
              <a16:creationId xmlns="" xmlns:a16="http://schemas.microsoft.com/office/drawing/2014/main" id="{1AD06FCE-D62B-4339-8A5B-094EB29CD2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63127400"/>
          <a:ext cx="2095500" cy="109140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320</xdr:row>
      <xdr:rowOff>82902</xdr:rowOff>
    </xdr:from>
    <xdr:to>
      <xdr:col>6</xdr:col>
      <xdr:colOff>2238809</xdr:colOff>
      <xdr:row>320</xdr:row>
      <xdr:rowOff>1294757</xdr:rowOff>
    </xdr:to>
    <xdr:pic>
      <xdr:nvPicPr>
        <xdr:cNvPr id="4549" name="Рисунок 4548">
          <a:extLst>
            <a:ext uri="{FF2B5EF4-FFF2-40B4-BE49-F238E27FC236}">
              <a16:creationId xmlns="" xmlns:a16="http://schemas.microsoft.com/office/drawing/2014/main" id="{119381CA-0D67-4B72-A2D2-DAE210A2C1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64417993"/>
          <a:ext cx="2095500" cy="121185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321</xdr:row>
      <xdr:rowOff>41131</xdr:rowOff>
    </xdr:from>
    <xdr:to>
      <xdr:col>6</xdr:col>
      <xdr:colOff>2238809</xdr:colOff>
      <xdr:row>321</xdr:row>
      <xdr:rowOff>1603231</xdr:rowOff>
    </xdr:to>
    <xdr:pic>
      <xdr:nvPicPr>
        <xdr:cNvPr id="4551" name="Рисунок 4550">
          <a:extLst>
            <a:ext uri="{FF2B5EF4-FFF2-40B4-BE49-F238E27FC236}">
              <a16:creationId xmlns="" xmlns:a16="http://schemas.microsoft.com/office/drawing/2014/main" id="{235EDE0B-5567-4373-B5D4-308A1EE0CB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65727040"/>
          <a:ext cx="2095500" cy="15621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322</xdr:row>
      <xdr:rowOff>41180</xdr:rowOff>
    </xdr:from>
    <xdr:to>
      <xdr:col>6</xdr:col>
      <xdr:colOff>2238809</xdr:colOff>
      <xdr:row>322</xdr:row>
      <xdr:rowOff>1584135</xdr:rowOff>
    </xdr:to>
    <xdr:pic>
      <xdr:nvPicPr>
        <xdr:cNvPr id="4553" name="Рисунок 4552">
          <a:extLst>
            <a:ext uri="{FF2B5EF4-FFF2-40B4-BE49-F238E27FC236}">
              <a16:creationId xmlns="" xmlns:a16="http://schemas.microsoft.com/office/drawing/2014/main" id="{AC20F790-884D-40B4-B0B7-FD97DC9C7B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67337680"/>
          <a:ext cx="2095500" cy="154295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323</xdr:row>
      <xdr:rowOff>74468</xdr:rowOff>
    </xdr:from>
    <xdr:to>
      <xdr:col>6</xdr:col>
      <xdr:colOff>2238809</xdr:colOff>
      <xdr:row>323</xdr:row>
      <xdr:rowOff>1303193</xdr:rowOff>
    </xdr:to>
    <xdr:pic>
      <xdr:nvPicPr>
        <xdr:cNvPr id="4555" name="Рисунок 4554">
          <a:extLst>
            <a:ext uri="{FF2B5EF4-FFF2-40B4-BE49-F238E27FC236}">
              <a16:creationId xmlns="" xmlns:a16="http://schemas.microsoft.com/office/drawing/2014/main" id="{5340D9BB-E356-4317-8144-A7413B1AB9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68964241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324</xdr:row>
      <xdr:rowOff>43016</xdr:rowOff>
    </xdr:from>
    <xdr:to>
      <xdr:col>6</xdr:col>
      <xdr:colOff>2238809</xdr:colOff>
      <xdr:row>324</xdr:row>
      <xdr:rowOff>1572731</xdr:rowOff>
    </xdr:to>
    <xdr:pic>
      <xdr:nvPicPr>
        <xdr:cNvPr id="4557" name="Рисунок 4556">
          <a:extLst>
            <a:ext uri="{FF2B5EF4-FFF2-40B4-BE49-F238E27FC236}">
              <a16:creationId xmlns="" xmlns:a16="http://schemas.microsoft.com/office/drawing/2014/main" id="{BBF674A9-1871-403D-853F-13E8922ADC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70283607"/>
          <a:ext cx="2095500" cy="152971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325</xdr:row>
      <xdr:rowOff>123333</xdr:rowOff>
    </xdr:from>
    <xdr:to>
      <xdr:col>6</xdr:col>
      <xdr:colOff>2238809</xdr:colOff>
      <xdr:row>325</xdr:row>
      <xdr:rowOff>1254377</xdr:rowOff>
    </xdr:to>
    <xdr:pic>
      <xdr:nvPicPr>
        <xdr:cNvPr id="4559" name="Рисунок 4558">
          <a:extLst>
            <a:ext uri="{FF2B5EF4-FFF2-40B4-BE49-F238E27FC236}">
              <a16:creationId xmlns="" xmlns:a16="http://schemas.microsoft.com/office/drawing/2014/main" id="{60F8055D-B01D-4A74-917C-BD00181C81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71939878"/>
          <a:ext cx="2095500" cy="113104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326</xdr:row>
      <xdr:rowOff>82902</xdr:rowOff>
    </xdr:from>
    <xdr:to>
      <xdr:col>6</xdr:col>
      <xdr:colOff>2238809</xdr:colOff>
      <xdr:row>326</xdr:row>
      <xdr:rowOff>1294757</xdr:rowOff>
    </xdr:to>
    <xdr:pic>
      <xdr:nvPicPr>
        <xdr:cNvPr id="4561" name="Рисунок 4560">
          <a:extLst>
            <a:ext uri="{FF2B5EF4-FFF2-40B4-BE49-F238E27FC236}">
              <a16:creationId xmlns="" xmlns:a16="http://schemas.microsoft.com/office/drawing/2014/main" id="{91229E9E-755A-4E2C-B7AB-EE7F57D7F6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73250266"/>
          <a:ext cx="2095500" cy="121185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327</xdr:row>
      <xdr:rowOff>41131</xdr:rowOff>
    </xdr:from>
    <xdr:to>
      <xdr:col>6</xdr:col>
      <xdr:colOff>2238809</xdr:colOff>
      <xdr:row>327</xdr:row>
      <xdr:rowOff>1736581</xdr:rowOff>
    </xdr:to>
    <xdr:pic>
      <xdr:nvPicPr>
        <xdr:cNvPr id="4563" name="Рисунок 4562">
          <a:extLst>
            <a:ext uri="{FF2B5EF4-FFF2-40B4-BE49-F238E27FC236}">
              <a16:creationId xmlns="" xmlns:a16="http://schemas.microsoft.com/office/drawing/2014/main" id="{A82348C9-3573-4112-8E1A-87A30E96BC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74559313"/>
          <a:ext cx="2095500" cy="1695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328</xdr:row>
      <xdr:rowOff>41131</xdr:rowOff>
    </xdr:from>
    <xdr:to>
      <xdr:col>6</xdr:col>
      <xdr:colOff>2238809</xdr:colOff>
      <xdr:row>328</xdr:row>
      <xdr:rowOff>1574656</xdr:rowOff>
    </xdr:to>
    <xdr:pic>
      <xdr:nvPicPr>
        <xdr:cNvPr id="4565" name="Рисунок 4564">
          <a:extLst>
            <a:ext uri="{FF2B5EF4-FFF2-40B4-BE49-F238E27FC236}">
              <a16:creationId xmlns="" xmlns:a16="http://schemas.microsoft.com/office/drawing/2014/main" id="{8D022732-7440-4B66-9762-6A6D073689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76308449"/>
          <a:ext cx="20955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329</xdr:row>
      <xdr:rowOff>41131</xdr:rowOff>
    </xdr:from>
    <xdr:to>
      <xdr:col>6</xdr:col>
      <xdr:colOff>2238809</xdr:colOff>
      <xdr:row>329</xdr:row>
      <xdr:rowOff>1336531</xdr:rowOff>
    </xdr:to>
    <xdr:pic>
      <xdr:nvPicPr>
        <xdr:cNvPr id="4567" name="Рисунок 4566">
          <a:extLst>
            <a:ext uri="{FF2B5EF4-FFF2-40B4-BE49-F238E27FC236}">
              <a16:creationId xmlns="" xmlns:a16="http://schemas.microsoft.com/office/drawing/2014/main" id="{190C4AD2-93FC-4C4E-AA31-FB3A87D8D8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77884404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330</xdr:row>
      <xdr:rowOff>207818</xdr:rowOff>
    </xdr:from>
    <xdr:to>
      <xdr:col>6</xdr:col>
      <xdr:colOff>2238809</xdr:colOff>
      <xdr:row>330</xdr:row>
      <xdr:rowOff>1169843</xdr:rowOff>
    </xdr:to>
    <xdr:pic>
      <xdr:nvPicPr>
        <xdr:cNvPr id="4569" name="Рисунок 4568">
          <a:extLst>
            <a:ext uri="{FF2B5EF4-FFF2-40B4-BE49-F238E27FC236}">
              <a16:creationId xmlns="" xmlns:a16="http://schemas.microsoft.com/office/drawing/2014/main" id="{D2C2CCFC-3A4B-4F3F-B074-64A3D1F5EC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79401909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331</xdr:row>
      <xdr:rowOff>41131</xdr:rowOff>
    </xdr:from>
    <xdr:to>
      <xdr:col>6</xdr:col>
      <xdr:colOff>2238809</xdr:colOff>
      <xdr:row>331</xdr:row>
      <xdr:rowOff>1374631</xdr:rowOff>
    </xdr:to>
    <xdr:pic>
      <xdr:nvPicPr>
        <xdr:cNvPr id="4571" name="Рисунок 4570">
          <a:extLst>
            <a:ext uri="{FF2B5EF4-FFF2-40B4-BE49-F238E27FC236}">
              <a16:creationId xmlns="" xmlns:a16="http://schemas.microsoft.com/office/drawing/2014/main" id="{5EF6F0EB-3D75-4E07-89D8-B7B31A3160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80586040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332</xdr:row>
      <xdr:rowOff>41131</xdr:rowOff>
    </xdr:from>
    <xdr:to>
      <xdr:col>6</xdr:col>
      <xdr:colOff>2238809</xdr:colOff>
      <xdr:row>332</xdr:row>
      <xdr:rowOff>1374631</xdr:rowOff>
    </xdr:to>
    <xdr:pic>
      <xdr:nvPicPr>
        <xdr:cNvPr id="4573" name="Рисунок 4572">
          <a:extLst>
            <a:ext uri="{FF2B5EF4-FFF2-40B4-BE49-F238E27FC236}">
              <a16:creationId xmlns="" xmlns:a16="http://schemas.microsoft.com/office/drawing/2014/main" id="{57C38983-1748-439C-BB2E-EC98390750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81971495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333</xdr:row>
      <xdr:rowOff>188768</xdr:rowOff>
    </xdr:from>
    <xdr:to>
      <xdr:col>6</xdr:col>
      <xdr:colOff>2238809</xdr:colOff>
      <xdr:row>333</xdr:row>
      <xdr:rowOff>1188893</xdr:rowOff>
    </xdr:to>
    <xdr:pic>
      <xdr:nvPicPr>
        <xdr:cNvPr id="4575" name="Рисунок 4574">
          <a:extLst>
            <a:ext uri="{FF2B5EF4-FFF2-40B4-BE49-F238E27FC236}">
              <a16:creationId xmlns="" xmlns:a16="http://schemas.microsoft.com/office/drawing/2014/main" id="{0DA4B46F-AA81-4748-9A5A-2C074B5242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83504586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334</xdr:row>
      <xdr:rowOff>41131</xdr:rowOff>
    </xdr:from>
    <xdr:to>
      <xdr:col>6</xdr:col>
      <xdr:colOff>2238809</xdr:colOff>
      <xdr:row>334</xdr:row>
      <xdr:rowOff>1441306</xdr:rowOff>
    </xdr:to>
    <xdr:pic>
      <xdr:nvPicPr>
        <xdr:cNvPr id="4577" name="Рисунок 4576">
          <a:extLst>
            <a:ext uri="{FF2B5EF4-FFF2-40B4-BE49-F238E27FC236}">
              <a16:creationId xmlns="" xmlns:a16="http://schemas.microsoft.com/office/drawing/2014/main" id="{C00CEA43-8E9D-47E0-AE89-9399F2B679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84707767"/>
          <a:ext cx="2095500" cy="14001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335</xdr:row>
      <xdr:rowOff>41131</xdr:rowOff>
    </xdr:from>
    <xdr:to>
      <xdr:col>6</xdr:col>
      <xdr:colOff>2238809</xdr:colOff>
      <xdr:row>335</xdr:row>
      <xdr:rowOff>1336531</xdr:rowOff>
    </xdr:to>
    <xdr:pic>
      <xdr:nvPicPr>
        <xdr:cNvPr id="4579" name="Рисунок 4578">
          <a:extLst>
            <a:ext uri="{FF2B5EF4-FFF2-40B4-BE49-F238E27FC236}">
              <a16:creationId xmlns="" xmlns:a16="http://schemas.microsoft.com/office/drawing/2014/main" id="{C393C293-A0A6-4853-9B46-87420ECEF0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86162495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336</xdr:row>
      <xdr:rowOff>88756</xdr:rowOff>
    </xdr:from>
    <xdr:to>
      <xdr:col>6</xdr:col>
      <xdr:colOff>2238809</xdr:colOff>
      <xdr:row>336</xdr:row>
      <xdr:rowOff>1288906</xdr:rowOff>
    </xdr:to>
    <xdr:pic>
      <xdr:nvPicPr>
        <xdr:cNvPr id="4581" name="Рисунок 4580">
          <a:extLst>
            <a:ext uri="{FF2B5EF4-FFF2-40B4-BE49-F238E27FC236}">
              <a16:creationId xmlns="" xmlns:a16="http://schemas.microsoft.com/office/drawing/2014/main" id="{700C3DA6-A9C3-4676-BD16-344A417C90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87560938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337</xdr:row>
      <xdr:rowOff>41131</xdr:rowOff>
    </xdr:from>
    <xdr:to>
      <xdr:col>6</xdr:col>
      <xdr:colOff>2238809</xdr:colOff>
      <xdr:row>337</xdr:row>
      <xdr:rowOff>1469881</xdr:rowOff>
    </xdr:to>
    <xdr:pic>
      <xdr:nvPicPr>
        <xdr:cNvPr id="4583" name="Рисунок 4582">
          <a:extLst>
            <a:ext uri="{FF2B5EF4-FFF2-40B4-BE49-F238E27FC236}">
              <a16:creationId xmlns="" xmlns:a16="http://schemas.microsoft.com/office/drawing/2014/main" id="{60DAFC72-E0E4-48B0-9151-355F9470D2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88864131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338</xdr:row>
      <xdr:rowOff>41131</xdr:rowOff>
    </xdr:from>
    <xdr:to>
      <xdr:col>6</xdr:col>
      <xdr:colOff>2238809</xdr:colOff>
      <xdr:row>338</xdr:row>
      <xdr:rowOff>1374631</xdr:rowOff>
    </xdr:to>
    <xdr:pic>
      <xdr:nvPicPr>
        <xdr:cNvPr id="4585" name="Рисунок 4584">
          <a:extLst>
            <a:ext uri="{FF2B5EF4-FFF2-40B4-BE49-F238E27FC236}">
              <a16:creationId xmlns="" xmlns:a16="http://schemas.microsoft.com/office/drawing/2014/main" id="{4CA3244B-0C78-48B0-A634-8E68566AE3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90336176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339</xdr:row>
      <xdr:rowOff>41131</xdr:rowOff>
    </xdr:from>
    <xdr:to>
      <xdr:col>6</xdr:col>
      <xdr:colOff>2238809</xdr:colOff>
      <xdr:row>339</xdr:row>
      <xdr:rowOff>1336531</xdr:rowOff>
    </xdr:to>
    <xdr:pic>
      <xdr:nvPicPr>
        <xdr:cNvPr id="4587" name="Рисунок 4586">
          <a:extLst>
            <a:ext uri="{FF2B5EF4-FFF2-40B4-BE49-F238E27FC236}">
              <a16:creationId xmlns="" xmlns:a16="http://schemas.microsoft.com/office/drawing/2014/main" id="{0E1E92B0-2E12-4368-B224-18ACD531BB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91721631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340</xdr:row>
      <xdr:rowOff>141143</xdr:rowOff>
    </xdr:from>
    <xdr:to>
      <xdr:col>6</xdr:col>
      <xdr:colOff>2238809</xdr:colOff>
      <xdr:row>340</xdr:row>
      <xdr:rowOff>1236518</xdr:rowOff>
    </xdr:to>
    <xdr:pic>
      <xdr:nvPicPr>
        <xdr:cNvPr id="4589" name="Рисунок 4588">
          <a:extLst>
            <a:ext uri="{FF2B5EF4-FFF2-40B4-BE49-F238E27FC236}">
              <a16:creationId xmlns="" xmlns:a16="http://schemas.microsoft.com/office/drawing/2014/main" id="{6D0CE4AD-4F1D-4FF1-BFA0-9F7ACECF0B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93172461"/>
          <a:ext cx="2095500" cy="10953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341</xdr:row>
      <xdr:rowOff>222106</xdr:rowOff>
    </xdr:from>
    <xdr:to>
      <xdr:col>6</xdr:col>
      <xdr:colOff>2238809</xdr:colOff>
      <xdr:row>341</xdr:row>
      <xdr:rowOff>1155556</xdr:rowOff>
    </xdr:to>
    <xdr:pic>
      <xdr:nvPicPr>
        <xdr:cNvPr id="4591" name="Рисунок 4590">
          <a:extLst>
            <a:ext uri="{FF2B5EF4-FFF2-40B4-BE49-F238E27FC236}">
              <a16:creationId xmlns="" xmlns:a16="http://schemas.microsoft.com/office/drawing/2014/main" id="{A69F58F9-07F6-4840-887E-8CC2909D6F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94604242"/>
          <a:ext cx="2095500" cy="933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342</xdr:row>
      <xdr:rowOff>188768</xdr:rowOff>
    </xdr:from>
    <xdr:to>
      <xdr:col>6</xdr:col>
      <xdr:colOff>2238809</xdr:colOff>
      <xdr:row>342</xdr:row>
      <xdr:rowOff>1188893</xdr:rowOff>
    </xdr:to>
    <xdr:pic>
      <xdr:nvPicPr>
        <xdr:cNvPr id="4593" name="Рисунок 4592">
          <a:extLst>
            <a:ext uri="{FF2B5EF4-FFF2-40B4-BE49-F238E27FC236}">
              <a16:creationId xmlns="" xmlns:a16="http://schemas.microsoft.com/office/drawing/2014/main" id="{1874A216-CE69-4024-AD67-A36AA4188B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95921723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343</xdr:row>
      <xdr:rowOff>200178</xdr:rowOff>
    </xdr:from>
    <xdr:to>
      <xdr:col>6</xdr:col>
      <xdr:colOff>2238809</xdr:colOff>
      <xdr:row>343</xdr:row>
      <xdr:rowOff>1177491</xdr:rowOff>
    </xdr:to>
    <xdr:pic>
      <xdr:nvPicPr>
        <xdr:cNvPr id="4595" name="Рисунок 4594">
          <a:extLst>
            <a:ext uri="{FF2B5EF4-FFF2-40B4-BE49-F238E27FC236}">
              <a16:creationId xmlns="" xmlns:a16="http://schemas.microsoft.com/office/drawing/2014/main" id="{A131D956-101D-49B2-89FD-8853725DBE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97283951"/>
          <a:ext cx="2095500" cy="97731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344</xdr:row>
      <xdr:rowOff>177556</xdr:rowOff>
    </xdr:from>
    <xdr:to>
      <xdr:col>6</xdr:col>
      <xdr:colOff>2238809</xdr:colOff>
      <xdr:row>344</xdr:row>
      <xdr:rowOff>1200102</xdr:rowOff>
    </xdr:to>
    <xdr:pic>
      <xdr:nvPicPr>
        <xdr:cNvPr id="4597" name="Рисунок 4596">
          <a:extLst>
            <a:ext uri="{FF2B5EF4-FFF2-40B4-BE49-F238E27FC236}">
              <a16:creationId xmlns="" xmlns:a16="http://schemas.microsoft.com/office/drawing/2014/main" id="{1EE357B8-48B6-4DF6-B90A-A09CD0B9E1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8582" y="496045592"/>
          <a:ext cx="2095500" cy="102254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345</xdr:row>
      <xdr:rowOff>174481</xdr:rowOff>
    </xdr:from>
    <xdr:to>
      <xdr:col>6</xdr:col>
      <xdr:colOff>2238809</xdr:colOff>
      <xdr:row>345</xdr:row>
      <xdr:rowOff>1203181</xdr:rowOff>
    </xdr:to>
    <xdr:pic>
      <xdr:nvPicPr>
        <xdr:cNvPr id="4599" name="Рисунок 4598">
          <a:extLst>
            <a:ext uri="{FF2B5EF4-FFF2-40B4-BE49-F238E27FC236}">
              <a16:creationId xmlns="" xmlns:a16="http://schemas.microsoft.com/office/drawing/2014/main" id="{AE9048DC-AFF5-4FBF-8BA6-0A3D0C4021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499959890"/>
          <a:ext cx="2095500" cy="10287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346</xdr:row>
      <xdr:rowOff>41131</xdr:rowOff>
    </xdr:from>
    <xdr:to>
      <xdr:col>6</xdr:col>
      <xdr:colOff>2238809</xdr:colOff>
      <xdr:row>346</xdr:row>
      <xdr:rowOff>1441306</xdr:rowOff>
    </xdr:to>
    <xdr:pic>
      <xdr:nvPicPr>
        <xdr:cNvPr id="4601" name="Рисунок 4600">
          <a:extLst>
            <a:ext uri="{FF2B5EF4-FFF2-40B4-BE49-F238E27FC236}">
              <a16:creationId xmlns="" xmlns:a16="http://schemas.microsoft.com/office/drawing/2014/main" id="{25FA6548-9AD1-4E76-AD7E-AA3D2CE95F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01177358"/>
          <a:ext cx="2095500" cy="14001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347</xdr:row>
      <xdr:rowOff>157961</xdr:rowOff>
    </xdr:from>
    <xdr:to>
      <xdr:col>6</xdr:col>
      <xdr:colOff>2238809</xdr:colOff>
      <xdr:row>347</xdr:row>
      <xdr:rowOff>1219681</xdr:rowOff>
    </xdr:to>
    <xdr:pic>
      <xdr:nvPicPr>
        <xdr:cNvPr id="4603" name="Рисунок 4602">
          <a:extLst>
            <a:ext uri="{FF2B5EF4-FFF2-40B4-BE49-F238E27FC236}">
              <a16:creationId xmlns="" xmlns:a16="http://schemas.microsoft.com/office/drawing/2014/main" id="{4464D77B-A087-40FA-9C56-BE9F0DC42E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02748916"/>
          <a:ext cx="2095500" cy="106172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348</xdr:row>
      <xdr:rowOff>142185</xdr:rowOff>
    </xdr:from>
    <xdr:to>
      <xdr:col>6</xdr:col>
      <xdr:colOff>2238809</xdr:colOff>
      <xdr:row>348</xdr:row>
      <xdr:rowOff>1235489</xdr:rowOff>
    </xdr:to>
    <xdr:pic>
      <xdr:nvPicPr>
        <xdr:cNvPr id="4605" name="Рисунок 4604">
          <a:extLst>
            <a:ext uri="{FF2B5EF4-FFF2-40B4-BE49-F238E27FC236}">
              <a16:creationId xmlns="" xmlns:a16="http://schemas.microsoft.com/office/drawing/2014/main" id="{43D587B2-4C87-4B38-BA3F-CA480EA02B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04083958"/>
          <a:ext cx="2095500" cy="109330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349</xdr:row>
      <xdr:rowOff>141143</xdr:rowOff>
    </xdr:from>
    <xdr:to>
      <xdr:col>6</xdr:col>
      <xdr:colOff>2238809</xdr:colOff>
      <xdr:row>349</xdr:row>
      <xdr:rowOff>1236518</xdr:rowOff>
    </xdr:to>
    <xdr:pic>
      <xdr:nvPicPr>
        <xdr:cNvPr id="4607" name="Рисунок 4606">
          <a:extLst>
            <a:ext uri="{FF2B5EF4-FFF2-40B4-BE49-F238E27FC236}">
              <a16:creationId xmlns="" xmlns:a16="http://schemas.microsoft.com/office/drawing/2014/main" id="{FA2CB827-48A5-4E9A-B777-68F551CB08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05433734"/>
          <a:ext cx="2095500" cy="10953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350</xdr:row>
      <xdr:rowOff>40486</xdr:rowOff>
    </xdr:from>
    <xdr:to>
      <xdr:col>6</xdr:col>
      <xdr:colOff>2238809</xdr:colOff>
      <xdr:row>350</xdr:row>
      <xdr:rowOff>1337149</xdr:rowOff>
    </xdr:to>
    <xdr:pic>
      <xdr:nvPicPr>
        <xdr:cNvPr id="4609" name="Рисунок 4608">
          <a:extLst>
            <a:ext uri="{FF2B5EF4-FFF2-40B4-BE49-F238E27FC236}">
              <a16:creationId xmlns="" xmlns:a16="http://schemas.microsoft.com/office/drawing/2014/main" id="{2523204A-358D-4B23-B283-B546F8FE77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06683895"/>
          <a:ext cx="2095500" cy="129666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351</xdr:row>
      <xdr:rowOff>161483</xdr:rowOff>
    </xdr:from>
    <xdr:to>
      <xdr:col>6</xdr:col>
      <xdr:colOff>2238809</xdr:colOff>
      <xdr:row>351</xdr:row>
      <xdr:rowOff>1216172</xdr:rowOff>
    </xdr:to>
    <xdr:pic>
      <xdr:nvPicPr>
        <xdr:cNvPr id="4611" name="Рисунок 4610">
          <a:extLst>
            <a:ext uri="{FF2B5EF4-FFF2-40B4-BE49-F238E27FC236}">
              <a16:creationId xmlns="" xmlns:a16="http://schemas.microsoft.com/office/drawing/2014/main" id="{B1A7477E-C78D-4292-BE0E-0B2A6B6C59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08155710"/>
          <a:ext cx="2095500" cy="105468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352</xdr:row>
      <xdr:rowOff>108847</xdr:rowOff>
    </xdr:from>
    <xdr:to>
      <xdr:col>6</xdr:col>
      <xdr:colOff>2238809</xdr:colOff>
      <xdr:row>352</xdr:row>
      <xdr:rowOff>1268856</xdr:rowOff>
    </xdr:to>
    <xdr:pic>
      <xdr:nvPicPr>
        <xdr:cNvPr id="4613" name="Рисунок 4612">
          <a:extLst>
            <a:ext uri="{FF2B5EF4-FFF2-40B4-BE49-F238E27FC236}">
              <a16:creationId xmlns="" xmlns:a16="http://schemas.microsoft.com/office/drawing/2014/main" id="{62B10184-2826-4FEA-A2A3-13BE80C5FF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09453892"/>
          <a:ext cx="2095500" cy="116000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353</xdr:row>
      <xdr:rowOff>39245</xdr:rowOff>
    </xdr:from>
    <xdr:to>
      <xdr:col>6</xdr:col>
      <xdr:colOff>2238809</xdr:colOff>
      <xdr:row>353</xdr:row>
      <xdr:rowOff>1338455</xdr:rowOff>
    </xdr:to>
    <xdr:pic>
      <xdr:nvPicPr>
        <xdr:cNvPr id="4615" name="Рисунок 4614">
          <a:extLst>
            <a:ext uri="{FF2B5EF4-FFF2-40B4-BE49-F238E27FC236}">
              <a16:creationId xmlns="" xmlns:a16="http://schemas.microsoft.com/office/drawing/2014/main" id="{5F7A9100-513F-44C8-8926-23DE7CC3E3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10735109"/>
          <a:ext cx="2095500" cy="129921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354</xdr:row>
      <xdr:rowOff>80471</xdr:rowOff>
    </xdr:from>
    <xdr:to>
      <xdr:col>6</xdr:col>
      <xdr:colOff>2238809</xdr:colOff>
      <xdr:row>354</xdr:row>
      <xdr:rowOff>1297213</xdr:rowOff>
    </xdr:to>
    <xdr:pic>
      <xdr:nvPicPr>
        <xdr:cNvPr id="4617" name="Рисунок 4616">
          <a:extLst>
            <a:ext uri="{FF2B5EF4-FFF2-40B4-BE49-F238E27FC236}">
              <a16:creationId xmlns="" xmlns:a16="http://schemas.microsoft.com/office/drawing/2014/main" id="{41E90A25-CEB4-425D-9AD7-D5B3516551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12127153"/>
          <a:ext cx="2095500" cy="121674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355</xdr:row>
      <xdr:rowOff>196606</xdr:rowOff>
    </xdr:from>
    <xdr:to>
      <xdr:col>6</xdr:col>
      <xdr:colOff>2238809</xdr:colOff>
      <xdr:row>355</xdr:row>
      <xdr:rowOff>1181069</xdr:rowOff>
    </xdr:to>
    <xdr:pic>
      <xdr:nvPicPr>
        <xdr:cNvPr id="4619" name="Рисунок 4618">
          <a:extLst>
            <a:ext uri="{FF2B5EF4-FFF2-40B4-BE49-F238E27FC236}">
              <a16:creationId xmlns="" xmlns:a16="http://schemas.microsoft.com/office/drawing/2014/main" id="{4D912B41-CD15-48EE-B910-53A60748DF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13594106"/>
          <a:ext cx="2095500" cy="98446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356</xdr:row>
      <xdr:rowOff>188768</xdr:rowOff>
    </xdr:from>
    <xdr:to>
      <xdr:col>6</xdr:col>
      <xdr:colOff>2238809</xdr:colOff>
      <xdr:row>356</xdr:row>
      <xdr:rowOff>1188893</xdr:rowOff>
    </xdr:to>
    <xdr:pic>
      <xdr:nvPicPr>
        <xdr:cNvPr id="4621" name="Рисунок 4620">
          <a:extLst>
            <a:ext uri="{FF2B5EF4-FFF2-40B4-BE49-F238E27FC236}">
              <a16:creationId xmlns="" xmlns:a16="http://schemas.microsoft.com/office/drawing/2014/main" id="{C99B6B21-F839-4855-AFA9-D10FE8AA3E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14937086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357</xdr:row>
      <xdr:rowOff>234210</xdr:rowOff>
    </xdr:from>
    <xdr:to>
      <xdr:col>6</xdr:col>
      <xdr:colOff>2238809</xdr:colOff>
      <xdr:row>357</xdr:row>
      <xdr:rowOff>1143444</xdr:rowOff>
    </xdr:to>
    <xdr:pic>
      <xdr:nvPicPr>
        <xdr:cNvPr id="4623" name="Рисунок 4622">
          <a:extLst>
            <a:ext uri="{FF2B5EF4-FFF2-40B4-BE49-F238E27FC236}">
              <a16:creationId xmlns="" xmlns:a16="http://schemas.microsoft.com/office/drawing/2014/main" id="{B17E7074-61BA-4451-8383-1E9D8C6C0F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16333346"/>
          <a:ext cx="2095500" cy="90923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358</xdr:row>
      <xdr:rowOff>181872</xdr:rowOff>
    </xdr:from>
    <xdr:to>
      <xdr:col>6</xdr:col>
      <xdr:colOff>2238809</xdr:colOff>
      <xdr:row>358</xdr:row>
      <xdr:rowOff>1195824</xdr:rowOff>
    </xdr:to>
    <xdr:pic>
      <xdr:nvPicPr>
        <xdr:cNvPr id="4625" name="Рисунок 4624">
          <a:extLst>
            <a:ext uri="{FF2B5EF4-FFF2-40B4-BE49-F238E27FC236}">
              <a16:creationId xmlns="" xmlns:a16="http://schemas.microsoft.com/office/drawing/2014/main" id="{4DE3F514-A7F2-4A63-B916-22861DF067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17631827"/>
          <a:ext cx="2095500" cy="101395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359</xdr:row>
      <xdr:rowOff>182517</xdr:rowOff>
    </xdr:from>
    <xdr:to>
      <xdr:col>6</xdr:col>
      <xdr:colOff>2238809</xdr:colOff>
      <xdr:row>359</xdr:row>
      <xdr:rowOff>1195108</xdr:rowOff>
    </xdr:to>
    <xdr:pic>
      <xdr:nvPicPr>
        <xdr:cNvPr id="4627" name="Рисунок 4626">
          <a:extLst>
            <a:ext uri="{FF2B5EF4-FFF2-40B4-BE49-F238E27FC236}">
              <a16:creationId xmlns="" xmlns:a16="http://schemas.microsoft.com/office/drawing/2014/main" id="{C89AEEBC-8EE5-48C2-9F45-2DB55971A4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18983290"/>
          <a:ext cx="2095500" cy="101259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360</xdr:row>
      <xdr:rowOff>174481</xdr:rowOff>
    </xdr:from>
    <xdr:to>
      <xdr:col>6</xdr:col>
      <xdr:colOff>2238809</xdr:colOff>
      <xdr:row>360</xdr:row>
      <xdr:rowOff>1203181</xdr:rowOff>
    </xdr:to>
    <xdr:pic>
      <xdr:nvPicPr>
        <xdr:cNvPr id="4629" name="Рисунок 4628">
          <a:extLst>
            <a:ext uri="{FF2B5EF4-FFF2-40B4-BE49-F238E27FC236}">
              <a16:creationId xmlns="" xmlns:a16="http://schemas.microsoft.com/office/drawing/2014/main" id="{672A5051-EE73-401F-836E-9091D88780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20326072"/>
          <a:ext cx="2095500" cy="10287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361</xdr:row>
      <xdr:rowOff>177755</xdr:rowOff>
    </xdr:from>
    <xdr:to>
      <xdr:col>6</xdr:col>
      <xdr:colOff>2238809</xdr:colOff>
      <xdr:row>361</xdr:row>
      <xdr:rowOff>1199950</xdr:rowOff>
    </xdr:to>
    <xdr:pic>
      <xdr:nvPicPr>
        <xdr:cNvPr id="4631" name="Рисунок 4630">
          <a:extLst>
            <a:ext uri="{FF2B5EF4-FFF2-40B4-BE49-F238E27FC236}">
              <a16:creationId xmlns="" xmlns:a16="http://schemas.microsoft.com/office/drawing/2014/main" id="{99BC9B8F-2616-460B-8668-0710062550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21680164"/>
          <a:ext cx="2095500" cy="102219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362</xdr:row>
      <xdr:rowOff>89053</xdr:rowOff>
    </xdr:from>
    <xdr:to>
      <xdr:col>6</xdr:col>
      <xdr:colOff>2238809</xdr:colOff>
      <xdr:row>362</xdr:row>
      <xdr:rowOff>1288651</xdr:rowOff>
    </xdr:to>
    <xdr:pic>
      <xdr:nvPicPr>
        <xdr:cNvPr id="4633" name="Рисунок 4632">
          <a:extLst>
            <a:ext uri="{FF2B5EF4-FFF2-40B4-BE49-F238E27FC236}">
              <a16:creationId xmlns="" xmlns:a16="http://schemas.microsoft.com/office/drawing/2014/main" id="{98586864-1F0B-4188-A791-61932F4FD7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22942280"/>
          <a:ext cx="2095500" cy="119959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363</xdr:row>
      <xdr:rowOff>44901</xdr:rowOff>
    </xdr:from>
    <xdr:to>
      <xdr:col>6</xdr:col>
      <xdr:colOff>2238809</xdr:colOff>
      <xdr:row>363</xdr:row>
      <xdr:rowOff>1332760</xdr:rowOff>
    </xdr:to>
    <xdr:pic>
      <xdr:nvPicPr>
        <xdr:cNvPr id="4635" name="Рисунок 4634">
          <a:extLst>
            <a:ext uri="{FF2B5EF4-FFF2-40B4-BE49-F238E27FC236}">
              <a16:creationId xmlns="" xmlns:a16="http://schemas.microsoft.com/office/drawing/2014/main" id="{A32FBC91-1CB0-4577-BCDD-CAB52E09D5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24248946"/>
          <a:ext cx="2095500" cy="128785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364</xdr:row>
      <xdr:rowOff>143574</xdr:rowOff>
    </xdr:from>
    <xdr:to>
      <xdr:col>6</xdr:col>
      <xdr:colOff>2238809</xdr:colOff>
      <xdr:row>364</xdr:row>
      <xdr:rowOff>1234089</xdr:rowOff>
    </xdr:to>
    <xdr:pic>
      <xdr:nvPicPr>
        <xdr:cNvPr id="4637" name="Рисунок 4636">
          <a:extLst>
            <a:ext uri="{FF2B5EF4-FFF2-40B4-BE49-F238E27FC236}">
              <a16:creationId xmlns="" xmlns:a16="http://schemas.microsoft.com/office/drawing/2014/main" id="{88735D78-AE80-45E4-9089-1D6439AF65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25698438"/>
          <a:ext cx="2095500" cy="109051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365</xdr:row>
      <xdr:rowOff>64397</xdr:rowOff>
    </xdr:from>
    <xdr:to>
      <xdr:col>6</xdr:col>
      <xdr:colOff>2238809</xdr:colOff>
      <xdr:row>365</xdr:row>
      <xdr:rowOff>1313230</xdr:rowOff>
    </xdr:to>
    <xdr:pic>
      <xdr:nvPicPr>
        <xdr:cNvPr id="4639" name="Рисунок 4638">
          <a:extLst>
            <a:ext uri="{FF2B5EF4-FFF2-40B4-BE49-F238E27FC236}">
              <a16:creationId xmlns="" xmlns:a16="http://schemas.microsoft.com/office/drawing/2014/main" id="{02373006-1552-4771-83B9-F1EE95E5DB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26970079"/>
          <a:ext cx="2095500" cy="124883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366</xdr:row>
      <xdr:rowOff>40089</xdr:rowOff>
    </xdr:from>
    <xdr:to>
      <xdr:col>6</xdr:col>
      <xdr:colOff>2238809</xdr:colOff>
      <xdr:row>366</xdr:row>
      <xdr:rowOff>1394756</xdr:rowOff>
    </xdr:to>
    <xdr:pic>
      <xdr:nvPicPr>
        <xdr:cNvPr id="4641" name="Рисунок 4640">
          <a:extLst>
            <a:ext uri="{FF2B5EF4-FFF2-40B4-BE49-F238E27FC236}">
              <a16:creationId xmlns="" xmlns:a16="http://schemas.microsoft.com/office/drawing/2014/main" id="{15741245-DFCD-42BB-845C-18F41A9522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28296589"/>
          <a:ext cx="2095500" cy="135466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367</xdr:row>
      <xdr:rowOff>62363</xdr:rowOff>
    </xdr:from>
    <xdr:to>
      <xdr:col>6</xdr:col>
      <xdr:colOff>2238809</xdr:colOff>
      <xdr:row>367</xdr:row>
      <xdr:rowOff>1315342</xdr:rowOff>
    </xdr:to>
    <xdr:pic>
      <xdr:nvPicPr>
        <xdr:cNvPr id="4643" name="Рисунок 4642">
          <a:extLst>
            <a:ext uri="{FF2B5EF4-FFF2-40B4-BE49-F238E27FC236}">
              <a16:creationId xmlns="" xmlns:a16="http://schemas.microsoft.com/office/drawing/2014/main" id="{0ED72720-CE94-4DE3-9622-9948B5E0F2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29721636"/>
          <a:ext cx="2095500" cy="125297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368</xdr:row>
      <xdr:rowOff>88756</xdr:rowOff>
    </xdr:from>
    <xdr:to>
      <xdr:col>6</xdr:col>
      <xdr:colOff>2238809</xdr:colOff>
      <xdr:row>368</xdr:row>
      <xdr:rowOff>1288906</xdr:rowOff>
    </xdr:to>
    <xdr:pic>
      <xdr:nvPicPr>
        <xdr:cNvPr id="4645" name="Рисунок 4644">
          <a:extLst>
            <a:ext uri="{FF2B5EF4-FFF2-40B4-BE49-F238E27FC236}">
              <a16:creationId xmlns="" xmlns:a16="http://schemas.microsoft.com/office/drawing/2014/main" id="{2F5D1CFA-5FA0-42AF-BFEA-BF8D1089B2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31098847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369</xdr:row>
      <xdr:rowOff>179640</xdr:rowOff>
    </xdr:from>
    <xdr:to>
      <xdr:col>6</xdr:col>
      <xdr:colOff>2238809</xdr:colOff>
      <xdr:row>369</xdr:row>
      <xdr:rowOff>1198014</xdr:rowOff>
    </xdr:to>
    <xdr:pic>
      <xdr:nvPicPr>
        <xdr:cNvPr id="4647" name="Рисунок 4646">
          <a:extLst>
            <a:ext uri="{FF2B5EF4-FFF2-40B4-BE49-F238E27FC236}">
              <a16:creationId xmlns="" xmlns:a16="http://schemas.microsoft.com/office/drawing/2014/main" id="{07F21A09-159E-4788-B4D6-B833D187C8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32540549"/>
          <a:ext cx="2095500" cy="101837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370</xdr:row>
      <xdr:rowOff>51548</xdr:rowOff>
    </xdr:from>
    <xdr:to>
      <xdr:col>6</xdr:col>
      <xdr:colOff>2238809</xdr:colOff>
      <xdr:row>370</xdr:row>
      <xdr:rowOff>1326130</xdr:rowOff>
    </xdr:to>
    <xdr:pic>
      <xdr:nvPicPr>
        <xdr:cNvPr id="4649" name="Рисунок 4648">
          <a:extLst>
            <a:ext uri="{FF2B5EF4-FFF2-40B4-BE49-F238E27FC236}">
              <a16:creationId xmlns="" xmlns:a16="http://schemas.microsoft.com/office/drawing/2014/main" id="{04F34DE3-21D5-4FE4-89BE-BF75FBB743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33763275"/>
          <a:ext cx="2095500" cy="127458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371</xdr:row>
      <xdr:rowOff>64397</xdr:rowOff>
    </xdr:from>
    <xdr:to>
      <xdr:col>6</xdr:col>
      <xdr:colOff>2238809</xdr:colOff>
      <xdr:row>371</xdr:row>
      <xdr:rowOff>1313230</xdr:rowOff>
    </xdr:to>
    <xdr:pic>
      <xdr:nvPicPr>
        <xdr:cNvPr id="4651" name="Рисунок 4650">
          <a:extLst>
            <a:ext uri="{FF2B5EF4-FFF2-40B4-BE49-F238E27FC236}">
              <a16:creationId xmlns="" xmlns:a16="http://schemas.microsoft.com/office/drawing/2014/main" id="{08C4FDF4-D6EC-4BC4-9A28-DFE883F9CC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35126942"/>
          <a:ext cx="2095500" cy="124883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372</xdr:row>
      <xdr:rowOff>40089</xdr:rowOff>
    </xdr:from>
    <xdr:to>
      <xdr:col>6</xdr:col>
      <xdr:colOff>2238809</xdr:colOff>
      <xdr:row>372</xdr:row>
      <xdr:rowOff>1394756</xdr:rowOff>
    </xdr:to>
    <xdr:pic>
      <xdr:nvPicPr>
        <xdr:cNvPr id="4653" name="Рисунок 4652">
          <a:extLst>
            <a:ext uri="{FF2B5EF4-FFF2-40B4-BE49-F238E27FC236}">
              <a16:creationId xmlns="" xmlns:a16="http://schemas.microsoft.com/office/drawing/2014/main" id="{25D9267D-8D46-4AC6-9300-AC2A657051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36453453"/>
          <a:ext cx="2095500" cy="135466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373</xdr:row>
      <xdr:rowOff>193282</xdr:rowOff>
    </xdr:from>
    <xdr:to>
      <xdr:col>6</xdr:col>
      <xdr:colOff>2238809</xdr:colOff>
      <xdr:row>373</xdr:row>
      <xdr:rowOff>1184397</xdr:rowOff>
    </xdr:to>
    <xdr:pic>
      <xdr:nvPicPr>
        <xdr:cNvPr id="4655" name="Рисунок 4654">
          <a:extLst>
            <a:ext uri="{FF2B5EF4-FFF2-40B4-BE49-F238E27FC236}">
              <a16:creationId xmlns="" xmlns:a16="http://schemas.microsoft.com/office/drawing/2014/main" id="{69B6DE14-3606-4FA7-A937-E52EE18AAA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38009418"/>
          <a:ext cx="2095500" cy="99111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374</xdr:row>
      <xdr:rowOff>94560</xdr:rowOff>
    </xdr:from>
    <xdr:to>
      <xdr:col>6</xdr:col>
      <xdr:colOff>2238809</xdr:colOff>
      <xdr:row>374</xdr:row>
      <xdr:rowOff>1283053</xdr:rowOff>
    </xdr:to>
    <xdr:pic>
      <xdr:nvPicPr>
        <xdr:cNvPr id="4657" name="Рисунок 4656">
          <a:extLst>
            <a:ext uri="{FF2B5EF4-FFF2-40B4-BE49-F238E27FC236}">
              <a16:creationId xmlns="" xmlns:a16="http://schemas.microsoft.com/office/drawing/2014/main" id="{FC431A88-5079-44AC-8B07-FC26ADEF3C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39261515"/>
          <a:ext cx="2095500" cy="118849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375</xdr:row>
      <xdr:rowOff>188768</xdr:rowOff>
    </xdr:from>
    <xdr:to>
      <xdr:col>6</xdr:col>
      <xdr:colOff>2238809</xdr:colOff>
      <xdr:row>375</xdr:row>
      <xdr:rowOff>1188893</xdr:rowOff>
    </xdr:to>
    <xdr:pic>
      <xdr:nvPicPr>
        <xdr:cNvPr id="4659" name="Рисунок 4658">
          <a:extLst>
            <a:ext uri="{FF2B5EF4-FFF2-40B4-BE49-F238E27FC236}">
              <a16:creationId xmlns="" xmlns:a16="http://schemas.microsoft.com/office/drawing/2014/main" id="{9FF8A405-77E8-491F-9760-5E0E69C272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40706541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376</xdr:row>
      <xdr:rowOff>199881</xdr:rowOff>
    </xdr:from>
    <xdr:to>
      <xdr:col>6</xdr:col>
      <xdr:colOff>2238809</xdr:colOff>
      <xdr:row>376</xdr:row>
      <xdr:rowOff>1177781</xdr:rowOff>
    </xdr:to>
    <xdr:pic>
      <xdr:nvPicPr>
        <xdr:cNvPr id="4661" name="Рисунок 4660">
          <a:extLst>
            <a:ext uri="{FF2B5EF4-FFF2-40B4-BE49-F238E27FC236}">
              <a16:creationId xmlns="" xmlns:a16="http://schemas.microsoft.com/office/drawing/2014/main" id="{7E4F50CF-B7C7-4A51-9A2C-D097B6B835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42068472"/>
          <a:ext cx="2095500" cy="9779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377</xdr:row>
      <xdr:rowOff>215904</xdr:rowOff>
    </xdr:from>
    <xdr:to>
      <xdr:col>6</xdr:col>
      <xdr:colOff>2238809</xdr:colOff>
      <xdr:row>377</xdr:row>
      <xdr:rowOff>1161789</xdr:rowOff>
    </xdr:to>
    <xdr:pic>
      <xdr:nvPicPr>
        <xdr:cNvPr id="4663" name="Рисунок 4662">
          <a:extLst>
            <a:ext uri="{FF2B5EF4-FFF2-40B4-BE49-F238E27FC236}">
              <a16:creationId xmlns="" xmlns:a16="http://schemas.microsoft.com/office/drawing/2014/main" id="{F9742442-B8CE-450F-9454-BFCD1F2ECA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43435313"/>
          <a:ext cx="2095500" cy="94588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378</xdr:row>
      <xdr:rowOff>209951</xdr:rowOff>
    </xdr:from>
    <xdr:to>
      <xdr:col>6</xdr:col>
      <xdr:colOff>2238809</xdr:colOff>
      <xdr:row>378</xdr:row>
      <xdr:rowOff>1167688</xdr:rowOff>
    </xdr:to>
    <xdr:pic>
      <xdr:nvPicPr>
        <xdr:cNvPr id="4665" name="Рисунок 4664">
          <a:extLst>
            <a:ext uri="{FF2B5EF4-FFF2-40B4-BE49-F238E27FC236}">
              <a16:creationId xmlns="" xmlns:a16="http://schemas.microsoft.com/office/drawing/2014/main" id="{7CAF6FD4-F78E-413B-A028-D6AEE59F67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44780178"/>
          <a:ext cx="2095500" cy="95773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379</xdr:row>
      <xdr:rowOff>40089</xdr:rowOff>
    </xdr:from>
    <xdr:to>
      <xdr:col>6</xdr:col>
      <xdr:colOff>2238809</xdr:colOff>
      <xdr:row>379</xdr:row>
      <xdr:rowOff>1394756</xdr:rowOff>
    </xdr:to>
    <xdr:pic>
      <xdr:nvPicPr>
        <xdr:cNvPr id="4667" name="Рисунок 4666">
          <a:extLst>
            <a:ext uri="{FF2B5EF4-FFF2-40B4-BE49-F238E27FC236}">
              <a16:creationId xmlns="" xmlns:a16="http://schemas.microsoft.com/office/drawing/2014/main" id="{248D7525-B6EC-42A0-9C07-46066A1A35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45961134"/>
          <a:ext cx="2095500" cy="135466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380</xdr:row>
      <xdr:rowOff>216450</xdr:rowOff>
    </xdr:from>
    <xdr:to>
      <xdr:col>6</xdr:col>
      <xdr:colOff>2238809</xdr:colOff>
      <xdr:row>380</xdr:row>
      <xdr:rowOff>1161201</xdr:rowOff>
    </xdr:to>
    <xdr:pic>
      <xdr:nvPicPr>
        <xdr:cNvPr id="4669" name="Рисунок 4668">
          <a:extLst>
            <a:ext uri="{FF2B5EF4-FFF2-40B4-BE49-F238E27FC236}">
              <a16:creationId xmlns="" xmlns:a16="http://schemas.microsoft.com/office/drawing/2014/main" id="{C78C60B3-9701-4CA4-92DE-0EB17211CC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47540268"/>
          <a:ext cx="2095500" cy="94475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381</xdr:row>
      <xdr:rowOff>134347</xdr:rowOff>
    </xdr:from>
    <xdr:to>
      <xdr:col>6</xdr:col>
      <xdr:colOff>2238809</xdr:colOff>
      <xdr:row>381</xdr:row>
      <xdr:rowOff>1243306</xdr:rowOff>
    </xdr:to>
    <xdr:pic>
      <xdr:nvPicPr>
        <xdr:cNvPr id="4671" name="Рисунок 4670">
          <a:extLst>
            <a:ext uri="{FF2B5EF4-FFF2-40B4-BE49-F238E27FC236}">
              <a16:creationId xmlns="" xmlns:a16="http://schemas.microsoft.com/office/drawing/2014/main" id="{58D15EDC-36E2-4810-95F9-E8BDD19991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48808983"/>
          <a:ext cx="2095500" cy="110895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382</xdr:row>
      <xdr:rowOff>207818</xdr:rowOff>
    </xdr:from>
    <xdr:to>
      <xdr:col>6</xdr:col>
      <xdr:colOff>2238809</xdr:colOff>
      <xdr:row>382</xdr:row>
      <xdr:rowOff>1169843</xdr:rowOff>
    </xdr:to>
    <xdr:pic>
      <xdr:nvPicPr>
        <xdr:cNvPr id="4673" name="Рисунок 4672">
          <a:extLst>
            <a:ext uri="{FF2B5EF4-FFF2-40B4-BE49-F238E27FC236}">
              <a16:creationId xmlns="" xmlns:a16="http://schemas.microsoft.com/office/drawing/2014/main" id="{739A9FC2-A5D3-474B-8DC8-D0DAC67831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50233273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383</xdr:row>
      <xdr:rowOff>41676</xdr:rowOff>
    </xdr:from>
    <xdr:to>
      <xdr:col>6</xdr:col>
      <xdr:colOff>2238809</xdr:colOff>
      <xdr:row>383</xdr:row>
      <xdr:rowOff>1555093</xdr:rowOff>
    </xdr:to>
    <xdr:pic>
      <xdr:nvPicPr>
        <xdr:cNvPr id="4675" name="Рисунок 4674">
          <a:extLst>
            <a:ext uri="{FF2B5EF4-FFF2-40B4-BE49-F238E27FC236}">
              <a16:creationId xmlns="" xmlns:a16="http://schemas.microsoft.com/office/drawing/2014/main" id="{AAC5B934-7A34-4492-B913-6A4A92E69D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51417949"/>
          <a:ext cx="2095500" cy="151341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384</xdr:row>
      <xdr:rowOff>174481</xdr:rowOff>
    </xdr:from>
    <xdr:to>
      <xdr:col>6</xdr:col>
      <xdr:colOff>2238809</xdr:colOff>
      <xdr:row>384</xdr:row>
      <xdr:rowOff>1203181</xdr:rowOff>
    </xdr:to>
    <xdr:pic>
      <xdr:nvPicPr>
        <xdr:cNvPr id="4677" name="Рисунок 4676">
          <a:extLst>
            <a:ext uri="{FF2B5EF4-FFF2-40B4-BE49-F238E27FC236}">
              <a16:creationId xmlns="" xmlns:a16="http://schemas.microsoft.com/office/drawing/2014/main" id="{F327A02E-4F5A-45A8-8071-300B4688C1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53109390"/>
          <a:ext cx="2095500" cy="10287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385</xdr:row>
      <xdr:rowOff>41131</xdr:rowOff>
    </xdr:from>
    <xdr:to>
      <xdr:col>6</xdr:col>
      <xdr:colOff>2238809</xdr:colOff>
      <xdr:row>385</xdr:row>
      <xdr:rowOff>1736581</xdr:rowOff>
    </xdr:to>
    <xdr:pic>
      <xdr:nvPicPr>
        <xdr:cNvPr id="4679" name="Рисунок 4678">
          <a:extLst>
            <a:ext uri="{FF2B5EF4-FFF2-40B4-BE49-F238E27FC236}">
              <a16:creationId xmlns="" xmlns:a16="http://schemas.microsoft.com/office/drawing/2014/main" id="{38189C66-E98C-4398-958D-0AC8A1B8BB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54326858"/>
          <a:ext cx="2095500" cy="1695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386</xdr:row>
      <xdr:rowOff>191745</xdr:rowOff>
    </xdr:from>
    <xdr:to>
      <xdr:col>6</xdr:col>
      <xdr:colOff>2238809</xdr:colOff>
      <xdr:row>386</xdr:row>
      <xdr:rowOff>1185889</xdr:rowOff>
    </xdr:to>
    <xdr:pic>
      <xdr:nvPicPr>
        <xdr:cNvPr id="4681" name="Рисунок 4680">
          <a:extLst>
            <a:ext uri="{FF2B5EF4-FFF2-40B4-BE49-F238E27FC236}">
              <a16:creationId xmlns="" xmlns:a16="http://schemas.microsoft.com/office/drawing/2014/main" id="{76D032DE-C5FA-44FC-AC21-DF55D14F3C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56226609"/>
          <a:ext cx="2095500" cy="99414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387</xdr:row>
      <xdr:rowOff>131172</xdr:rowOff>
    </xdr:from>
    <xdr:to>
      <xdr:col>6</xdr:col>
      <xdr:colOff>2238809</xdr:colOff>
      <xdr:row>387</xdr:row>
      <xdr:rowOff>1246519</xdr:rowOff>
    </xdr:to>
    <xdr:pic>
      <xdr:nvPicPr>
        <xdr:cNvPr id="4683" name="Рисунок 4682">
          <a:extLst>
            <a:ext uri="{FF2B5EF4-FFF2-40B4-BE49-F238E27FC236}">
              <a16:creationId xmlns="" xmlns:a16="http://schemas.microsoft.com/office/drawing/2014/main" id="{5B04F368-DE27-4DFC-8EB6-0300A8E0A6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57516854"/>
          <a:ext cx="2095500" cy="111534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388</xdr:row>
      <xdr:rowOff>81612</xdr:rowOff>
    </xdr:from>
    <xdr:to>
      <xdr:col>6</xdr:col>
      <xdr:colOff>2238809</xdr:colOff>
      <xdr:row>388</xdr:row>
      <xdr:rowOff>1296050</xdr:rowOff>
    </xdr:to>
    <xdr:pic>
      <xdr:nvPicPr>
        <xdr:cNvPr id="4685" name="Рисунок 4684">
          <a:extLst>
            <a:ext uri="{FF2B5EF4-FFF2-40B4-BE49-F238E27FC236}">
              <a16:creationId xmlns="" xmlns:a16="http://schemas.microsoft.com/office/drawing/2014/main" id="{8A3785A7-FC6A-4EB6-AFA2-1152476C52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58818112"/>
          <a:ext cx="2095500" cy="121443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389</xdr:row>
      <xdr:rowOff>179094</xdr:rowOff>
    </xdr:from>
    <xdr:to>
      <xdr:col>6</xdr:col>
      <xdr:colOff>2238809</xdr:colOff>
      <xdr:row>389</xdr:row>
      <xdr:rowOff>1198526</xdr:rowOff>
    </xdr:to>
    <xdr:pic>
      <xdr:nvPicPr>
        <xdr:cNvPr id="4687" name="Рисунок 4686">
          <a:extLst>
            <a:ext uri="{FF2B5EF4-FFF2-40B4-BE49-F238E27FC236}">
              <a16:creationId xmlns="" xmlns:a16="http://schemas.microsoft.com/office/drawing/2014/main" id="{8D4A5FF4-C441-4B30-BF5D-A596FA896C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60266412"/>
          <a:ext cx="2095500" cy="10194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390</xdr:row>
      <xdr:rowOff>207818</xdr:rowOff>
    </xdr:from>
    <xdr:to>
      <xdr:col>6</xdr:col>
      <xdr:colOff>2238809</xdr:colOff>
      <xdr:row>390</xdr:row>
      <xdr:rowOff>1169843</xdr:rowOff>
    </xdr:to>
    <xdr:pic>
      <xdr:nvPicPr>
        <xdr:cNvPr id="4689" name="Рисунок 4688">
          <a:extLst>
            <a:ext uri="{FF2B5EF4-FFF2-40B4-BE49-F238E27FC236}">
              <a16:creationId xmlns="" xmlns:a16="http://schemas.microsoft.com/office/drawing/2014/main" id="{5D8E2EB1-01D8-4956-A43A-4ADDA64F07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61645954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391</xdr:row>
      <xdr:rowOff>188768</xdr:rowOff>
    </xdr:from>
    <xdr:to>
      <xdr:col>6</xdr:col>
      <xdr:colOff>2238809</xdr:colOff>
      <xdr:row>391</xdr:row>
      <xdr:rowOff>1188893</xdr:rowOff>
    </xdr:to>
    <xdr:pic>
      <xdr:nvPicPr>
        <xdr:cNvPr id="4691" name="Рисунок 4690">
          <a:extLst>
            <a:ext uri="{FF2B5EF4-FFF2-40B4-BE49-F238E27FC236}">
              <a16:creationId xmlns="" xmlns:a16="http://schemas.microsoft.com/office/drawing/2014/main" id="{82183E3B-C88E-4498-8652-02F0D5B46F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62977723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392</xdr:row>
      <xdr:rowOff>188768</xdr:rowOff>
    </xdr:from>
    <xdr:to>
      <xdr:col>6</xdr:col>
      <xdr:colOff>2238809</xdr:colOff>
      <xdr:row>392</xdr:row>
      <xdr:rowOff>1188893</xdr:rowOff>
    </xdr:to>
    <xdr:pic>
      <xdr:nvPicPr>
        <xdr:cNvPr id="4693" name="Рисунок 4692">
          <a:extLst>
            <a:ext uri="{FF2B5EF4-FFF2-40B4-BE49-F238E27FC236}">
              <a16:creationId xmlns="" xmlns:a16="http://schemas.microsoft.com/office/drawing/2014/main" id="{108969E8-5F8C-4798-956A-1BB3C2E84A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64328541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393</xdr:row>
      <xdr:rowOff>222106</xdr:rowOff>
    </xdr:from>
    <xdr:to>
      <xdr:col>6</xdr:col>
      <xdr:colOff>2238809</xdr:colOff>
      <xdr:row>393</xdr:row>
      <xdr:rowOff>1155556</xdr:rowOff>
    </xdr:to>
    <xdr:pic>
      <xdr:nvPicPr>
        <xdr:cNvPr id="4695" name="Рисунок 4694">
          <a:extLst>
            <a:ext uri="{FF2B5EF4-FFF2-40B4-BE49-F238E27FC236}">
              <a16:creationId xmlns="" xmlns:a16="http://schemas.microsoft.com/office/drawing/2014/main" id="{264F2C0B-5C43-497C-A510-73B799362C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65712697"/>
          <a:ext cx="2095500" cy="933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394</xdr:row>
      <xdr:rowOff>222106</xdr:rowOff>
    </xdr:from>
    <xdr:to>
      <xdr:col>6</xdr:col>
      <xdr:colOff>2238809</xdr:colOff>
      <xdr:row>394</xdr:row>
      <xdr:rowOff>1155556</xdr:rowOff>
    </xdr:to>
    <xdr:pic>
      <xdr:nvPicPr>
        <xdr:cNvPr id="4697" name="Рисунок 4696">
          <a:extLst>
            <a:ext uri="{FF2B5EF4-FFF2-40B4-BE49-F238E27FC236}">
              <a16:creationId xmlns="" xmlns:a16="http://schemas.microsoft.com/office/drawing/2014/main" id="{956BBAF0-8E94-438A-8668-74AFC40F5C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67063515"/>
          <a:ext cx="2095500" cy="933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395</xdr:row>
      <xdr:rowOff>41131</xdr:rowOff>
    </xdr:from>
    <xdr:to>
      <xdr:col>6</xdr:col>
      <xdr:colOff>2238809</xdr:colOff>
      <xdr:row>395</xdr:row>
      <xdr:rowOff>1336531</xdr:rowOff>
    </xdr:to>
    <xdr:pic>
      <xdr:nvPicPr>
        <xdr:cNvPr id="4699" name="Рисунок 4698">
          <a:extLst>
            <a:ext uri="{FF2B5EF4-FFF2-40B4-BE49-F238E27FC236}">
              <a16:creationId xmlns="" xmlns:a16="http://schemas.microsoft.com/office/drawing/2014/main" id="{56C91B21-AAAA-4AA1-A0E3-EB0A98544D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68233358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396</xdr:row>
      <xdr:rowOff>188768</xdr:rowOff>
    </xdr:from>
    <xdr:to>
      <xdr:col>6</xdr:col>
      <xdr:colOff>2238809</xdr:colOff>
      <xdr:row>396</xdr:row>
      <xdr:rowOff>1188893</xdr:rowOff>
    </xdr:to>
    <xdr:pic>
      <xdr:nvPicPr>
        <xdr:cNvPr id="4701" name="Рисунок 4700">
          <a:extLst>
            <a:ext uri="{FF2B5EF4-FFF2-40B4-BE49-F238E27FC236}">
              <a16:creationId xmlns="" xmlns:a16="http://schemas.microsoft.com/office/drawing/2014/main" id="{3D41D68F-CD71-4CAB-8488-B043BD450D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69731813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397</xdr:row>
      <xdr:rowOff>41131</xdr:rowOff>
    </xdr:from>
    <xdr:to>
      <xdr:col>6</xdr:col>
      <xdr:colOff>2238809</xdr:colOff>
      <xdr:row>397</xdr:row>
      <xdr:rowOff>1336531</xdr:rowOff>
    </xdr:to>
    <xdr:pic>
      <xdr:nvPicPr>
        <xdr:cNvPr id="4703" name="Рисунок 4702">
          <a:extLst>
            <a:ext uri="{FF2B5EF4-FFF2-40B4-BE49-F238E27FC236}">
              <a16:creationId xmlns="" xmlns:a16="http://schemas.microsoft.com/office/drawing/2014/main" id="{B85D177D-E113-498D-834C-9298FDFDA7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70934995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398</xdr:row>
      <xdr:rowOff>222106</xdr:rowOff>
    </xdr:from>
    <xdr:to>
      <xdr:col>6</xdr:col>
      <xdr:colOff>2238809</xdr:colOff>
      <xdr:row>398</xdr:row>
      <xdr:rowOff>1155556</xdr:rowOff>
    </xdr:to>
    <xdr:pic>
      <xdr:nvPicPr>
        <xdr:cNvPr id="4705" name="Рисунок 4704">
          <a:extLst>
            <a:ext uri="{FF2B5EF4-FFF2-40B4-BE49-F238E27FC236}">
              <a16:creationId xmlns="" xmlns:a16="http://schemas.microsoft.com/office/drawing/2014/main" id="{B09AE88A-084E-4120-9E62-40B0FC9544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72466788"/>
          <a:ext cx="2095500" cy="933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399</xdr:row>
      <xdr:rowOff>154240</xdr:rowOff>
    </xdr:from>
    <xdr:to>
      <xdr:col>6</xdr:col>
      <xdr:colOff>2238809</xdr:colOff>
      <xdr:row>399</xdr:row>
      <xdr:rowOff>1223373</xdr:rowOff>
    </xdr:to>
    <xdr:pic>
      <xdr:nvPicPr>
        <xdr:cNvPr id="4707" name="Рисунок 4706">
          <a:extLst>
            <a:ext uri="{FF2B5EF4-FFF2-40B4-BE49-F238E27FC236}">
              <a16:creationId xmlns="" xmlns:a16="http://schemas.microsoft.com/office/drawing/2014/main" id="{124D943D-B498-451E-937C-522110765C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73749740"/>
          <a:ext cx="2095500" cy="106913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400</xdr:row>
      <xdr:rowOff>155431</xdr:rowOff>
    </xdr:from>
    <xdr:to>
      <xdr:col>6</xdr:col>
      <xdr:colOff>2238809</xdr:colOff>
      <xdr:row>400</xdr:row>
      <xdr:rowOff>1222231</xdr:rowOff>
    </xdr:to>
    <xdr:pic>
      <xdr:nvPicPr>
        <xdr:cNvPr id="4709" name="Рисунок 4708">
          <a:extLst>
            <a:ext uri="{FF2B5EF4-FFF2-40B4-BE49-F238E27FC236}">
              <a16:creationId xmlns="" xmlns:a16="http://schemas.microsoft.com/office/drawing/2014/main" id="{345F4B6A-BCF9-4C22-8881-0FDED2B275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75101749"/>
          <a:ext cx="2095500" cy="10668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401</xdr:row>
      <xdr:rowOff>127203</xdr:rowOff>
    </xdr:from>
    <xdr:to>
      <xdr:col>6</xdr:col>
      <xdr:colOff>2238809</xdr:colOff>
      <xdr:row>401</xdr:row>
      <xdr:rowOff>1250467</xdr:rowOff>
    </xdr:to>
    <xdr:pic>
      <xdr:nvPicPr>
        <xdr:cNvPr id="4711" name="Рисунок 4710">
          <a:extLst>
            <a:ext uri="{FF2B5EF4-FFF2-40B4-BE49-F238E27FC236}">
              <a16:creationId xmlns="" xmlns:a16="http://schemas.microsoft.com/office/drawing/2014/main" id="{36251879-685C-4D94-8365-1A669F01D6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76424339"/>
          <a:ext cx="2095500" cy="112326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402</xdr:row>
      <xdr:rowOff>122093</xdr:rowOff>
    </xdr:from>
    <xdr:to>
      <xdr:col>6</xdr:col>
      <xdr:colOff>2238809</xdr:colOff>
      <xdr:row>402</xdr:row>
      <xdr:rowOff>1255568</xdr:rowOff>
    </xdr:to>
    <xdr:pic>
      <xdr:nvPicPr>
        <xdr:cNvPr id="4713" name="Рисунок 4712">
          <a:extLst>
            <a:ext uri="{FF2B5EF4-FFF2-40B4-BE49-F238E27FC236}">
              <a16:creationId xmlns="" xmlns:a16="http://schemas.microsoft.com/office/drawing/2014/main" id="{F16C9E1E-C938-429D-840F-3841196146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77770048"/>
          <a:ext cx="2095500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403</xdr:row>
      <xdr:rowOff>188768</xdr:rowOff>
    </xdr:from>
    <xdr:to>
      <xdr:col>6</xdr:col>
      <xdr:colOff>2238809</xdr:colOff>
      <xdr:row>403</xdr:row>
      <xdr:rowOff>1188893</xdr:rowOff>
    </xdr:to>
    <xdr:pic>
      <xdr:nvPicPr>
        <xdr:cNvPr id="4715" name="Рисунок 4714">
          <a:extLst>
            <a:ext uri="{FF2B5EF4-FFF2-40B4-BE49-F238E27FC236}">
              <a16:creationId xmlns="" xmlns:a16="http://schemas.microsoft.com/office/drawing/2014/main" id="{F34587D1-B72B-4624-B502-AB91CBDB73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79187541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404</xdr:row>
      <xdr:rowOff>41131</xdr:rowOff>
    </xdr:from>
    <xdr:to>
      <xdr:col>6</xdr:col>
      <xdr:colOff>2238809</xdr:colOff>
      <xdr:row>404</xdr:row>
      <xdr:rowOff>1469881</xdr:rowOff>
    </xdr:to>
    <xdr:pic>
      <xdr:nvPicPr>
        <xdr:cNvPr id="4717" name="Рисунок 4716">
          <a:extLst>
            <a:ext uri="{FF2B5EF4-FFF2-40B4-BE49-F238E27FC236}">
              <a16:creationId xmlns="" xmlns:a16="http://schemas.microsoft.com/office/drawing/2014/main" id="{1205BAEF-EA16-426B-B5DC-D39FCBBBC5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80390722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405</xdr:row>
      <xdr:rowOff>41329</xdr:rowOff>
    </xdr:from>
    <xdr:to>
      <xdr:col>6</xdr:col>
      <xdr:colOff>2238809</xdr:colOff>
      <xdr:row>405</xdr:row>
      <xdr:rowOff>2774590</xdr:rowOff>
    </xdr:to>
    <xdr:pic>
      <xdr:nvPicPr>
        <xdr:cNvPr id="4719" name="Рисунок 4718">
          <a:extLst>
            <a:ext uri="{FF2B5EF4-FFF2-40B4-BE49-F238E27FC236}">
              <a16:creationId xmlns="" xmlns:a16="http://schemas.microsoft.com/office/drawing/2014/main" id="{6D20D797-3E50-4D3B-B099-8C19480802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81862965"/>
          <a:ext cx="2095500" cy="273326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406</xdr:row>
      <xdr:rowOff>139109</xdr:rowOff>
    </xdr:from>
    <xdr:to>
      <xdr:col>6</xdr:col>
      <xdr:colOff>2238809</xdr:colOff>
      <xdr:row>406</xdr:row>
      <xdr:rowOff>1238542</xdr:rowOff>
    </xdr:to>
    <xdr:pic>
      <xdr:nvPicPr>
        <xdr:cNvPr id="4721" name="Рисунок 4720">
          <a:extLst>
            <a:ext uri="{FF2B5EF4-FFF2-40B4-BE49-F238E27FC236}">
              <a16:creationId xmlns="" xmlns:a16="http://schemas.microsoft.com/office/drawing/2014/main" id="{754EF356-B6CA-4D4E-B0F4-4930B0903E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84748973"/>
          <a:ext cx="2095500" cy="109943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407</xdr:row>
      <xdr:rowOff>41131</xdr:rowOff>
    </xdr:from>
    <xdr:to>
      <xdr:col>6</xdr:col>
      <xdr:colOff>2238809</xdr:colOff>
      <xdr:row>407</xdr:row>
      <xdr:rowOff>1374631</xdr:rowOff>
    </xdr:to>
    <xdr:pic>
      <xdr:nvPicPr>
        <xdr:cNvPr id="4723" name="Рисунок 4722">
          <a:extLst>
            <a:ext uri="{FF2B5EF4-FFF2-40B4-BE49-F238E27FC236}">
              <a16:creationId xmlns="" xmlns:a16="http://schemas.microsoft.com/office/drawing/2014/main" id="{377C07B7-D200-4DF6-9672-F75B4C6A94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86001813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408</xdr:row>
      <xdr:rowOff>41131</xdr:rowOff>
    </xdr:from>
    <xdr:to>
      <xdr:col>6</xdr:col>
      <xdr:colOff>2238809</xdr:colOff>
      <xdr:row>409</xdr:row>
      <xdr:rowOff>434</xdr:rowOff>
    </xdr:to>
    <xdr:pic>
      <xdr:nvPicPr>
        <xdr:cNvPr id="4725" name="Рисунок 4724">
          <a:extLst>
            <a:ext uri="{FF2B5EF4-FFF2-40B4-BE49-F238E27FC236}">
              <a16:creationId xmlns="" xmlns:a16="http://schemas.microsoft.com/office/drawing/2014/main" id="{BC5669F4-A598-414C-9384-73277103F2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87387267"/>
          <a:ext cx="2095500" cy="13620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409</xdr:row>
      <xdr:rowOff>188768</xdr:rowOff>
    </xdr:from>
    <xdr:to>
      <xdr:col>6</xdr:col>
      <xdr:colOff>2238809</xdr:colOff>
      <xdr:row>409</xdr:row>
      <xdr:rowOff>1188893</xdr:rowOff>
    </xdr:to>
    <xdr:pic>
      <xdr:nvPicPr>
        <xdr:cNvPr id="4727" name="Рисунок 4726">
          <a:extLst>
            <a:ext uri="{FF2B5EF4-FFF2-40B4-BE49-F238E27FC236}">
              <a16:creationId xmlns="" xmlns:a16="http://schemas.microsoft.com/office/drawing/2014/main" id="{6DCA52F6-F519-449A-AD41-709DB53E47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88937677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410</xdr:row>
      <xdr:rowOff>41131</xdr:rowOff>
    </xdr:from>
    <xdr:to>
      <xdr:col>6</xdr:col>
      <xdr:colOff>2238809</xdr:colOff>
      <xdr:row>411</xdr:row>
      <xdr:rowOff>1299</xdr:rowOff>
    </xdr:to>
    <xdr:pic>
      <xdr:nvPicPr>
        <xdr:cNvPr id="4729" name="Рисунок 4728">
          <a:extLst>
            <a:ext uri="{FF2B5EF4-FFF2-40B4-BE49-F238E27FC236}">
              <a16:creationId xmlns="" xmlns:a16="http://schemas.microsoft.com/office/drawing/2014/main" id="{C2A8C7C4-666F-486B-A0F1-116854D531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90140858"/>
          <a:ext cx="209550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411</xdr:row>
      <xdr:rowOff>122093</xdr:rowOff>
    </xdr:from>
    <xdr:to>
      <xdr:col>6</xdr:col>
      <xdr:colOff>2238809</xdr:colOff>
      <xdr:row>411</xdr:row>
      <xdr:rowOff>1255568</xdr:rowOff>
    </xdr:to>
    <xdr:pic>
      <xdr:nvPicPr>
        <xdr:cNvPr id="4731" name="Рисунок 4730">
          <a:extLst>
            <a:ext uri="{FF2B5EF4-FFF2-40B4-BE49-F238E27FC236}">
              <a16:creationId xmlns="" xmlns:a16="http://schemas.microsoft.com/office/drawing/2014/main" id="{0A61F881-7BE0-464E-A74E-E35DCA138A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91728502"/>
          <a:ext cx="2095500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412</xdr:row>
      <xdr:rowOff>41131</xdr:rowOff>
    </xdr:from>
    <xdr:to>
      <xdr:col>6</xdr:col>
      <xdr:colOff>2238809</xdr:colOff>
      <xdr:row>412</xdr:row>
      <xdr:rowOff>1336531</xdr:rowOff>
    </xdr:to>
    <xdr:pic>
      <xdr:nvPicPr>
        <xdr:cNvPr id="4733" name="Рисунок 4732">
          <a:extLst>
            <a:ext uri="{FF2B5EF4-FFF2-40B4-BE49-F238E27FC236}">
              <a16:creationId xmlns="" xmlns:a16="http://schemas.microsoft.com/office/drawing/2014/main" id="{6FEAD5F5-0906-4993-A36A-10436A78E0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92998358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413</xdr:row>
      <xdr:rowOff>55418</xdr:rowOff>
    </xdr:from>
    <xdr:to>
      <xdr:col>6</xdr:col>
      <xdr:colOff>2238809</xdr:colOff>
      <xdr:row>413</xdr:row>
      <xdr:rowOff>1322243</xdr:rowOff>
    </xdr:to>
    <xdr:pic>
      <xdr:nvPicPr>
        <xdr:cNvPr id="4735" name="Рисунок 4734">
          <a:extLst>
            <a:ext uri="{FF2B5EF4-FFF2-40B4-BE49-F238E27FC236}">
              <a16:creationId xmlns="" xmlns:a16="http://schemas.microsoft.com/office/drawing/2014/main" id="{C0DF0830-0B5F-4EBF-A157-46D675DAC0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94363463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414</xdr:row>
      <xdr:rowOff>155431</xdr:rowOff>
    </xdr:from>
    <xdr:to>
      <xdr:col>6</xdr:col>
      <xdr:colOff>2238809</xdr:colOff>
      <xdr:row>414</xdr:row>
      <xdr:rowOff>1222231</xdr:rowOff>
    </xdr:to>
    <xdr:pic>
      <xdr:nvPicPr>
        <xdr:cNvPr id="4737" name="Рисунок 4736">
          <a:extLst>
            <a:ext uri="{FF2B5EF4-FFF2-40B4-BE49-F238E27FC236}">
              <a16:creationId xmlns="" xmlns:a16="http://schemas.microsoft.com/office/drawing/2014/main" id="{AF6976B0-D1A6-41C2-853C-205B465548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95814295"/>
          <a:ext cx="2095500" cy="10668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415</xdr:row>
      <xdr:rowOff>74468</xdr:rowOff>
    </xdr:from>
    <xdr:to>
      <xdr:col>6</xdr:col>
      <xdr:colOff>2238809</xdr:colOff>
      <xdr:row>415</xdr:row>
      <xdr:rowOff>1303193</xdr:rowOff>
    </xdr:to>
    <xdr:pic>
      <xdr:nvPicPr>
        <xdr:cNvPr id="4739" name="Рисунок 4738">
          <a:extLst>
            <a:ext uri="{FF2B5EF4-FFF2-40B4-BE49-F238E27FC236}">
              <a16:creationId xmlns="" xmlns:a16="http://schemas.microsoft.com/office/drawing/2014/main" id="{7764FA34-0241-431C-8059-BB61A5D1D2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97084150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416</xdr:row>
      <xdr:rowOff>88756</xdr:rowOff>
    </xdr:from>
    <xdr:to>
      <xdr:col>6</xdr:col>
      <xdr:colOff>2238809</xdr:colOff>
      <xdr:row>416</xdr:row>
      <xdr:rowOff>1288906</xdr:rowOff>
    </xdr:to>
    <xdr:pic>
      <xdr:nvPicPr>
        <xdr:cNvPr id="4741" name="Рисунок 4740">
          <a:extLst>
            <a:ext uri="{FF2B5EF4-FFF2-40B4-BE49-F238E27FC236}">
              <a16:creationId xmlns="" xmlns:a16="http://schemas.microsoft.com/office/drawing/2014/main" id="{FA43583D-EC88-4A1E-BDA2-ABF269203E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98449256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417</xdr:row>
      <xdr:rowOff>55418</xdr:rowOff>
    </xdr:from>
    <xdr:to>
      <xdr:col>6</xdr:col>
      <xdr:colOff>2238809</xdr:colOff>
      <xdr:row>417</xdr:row>
      <xdr:rowOff>1322243</xdr:rowOff>
    </xdr:to>
    <xdr:pic>
      <xdr:nvPicPr>
        <xdr:cNvPr id="4743" name="Рисунок 4742">
          <a:extLst>
            <a:ext uri="{FF2B5EF4-FFF2-40B4-BE49-F238E27FC236}">
              <a16:creationId xmlns="" xmlns:a16="http://schemas.microsoft.com/office/drawing/2014/main" id="{CDB641FF-E41A-40B1-94F5-0D086B6DE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599766736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418</xdr:row>
      <xdr:rowOff>88756</xdr:rowOff>
    </xdr:from>
    <xdr:to>
      <xdr:col>6</xdr:col>
      <xdr:colOff>2238809</xdr:colOff>
      <xdr:row>418</xdr:row>
      <xdr:rowOff>1288906</xdr:rowOff>
    </xdr:to>
    <xdr:pic>
      <xdr:nvPicPr>
        <xdr:cNvPr id="4745" name="Рисунок 4744">
          <a:extLst>
            <a:ext uri="{FF2B5EF4-FFF2-40B4-BE49-F238E27FC236}">
              <a16:creationId xmlns="" xmlns:a16="http://schemas.microsoft.com/office/drawing/2014/main" id="{293E95A3-A73D-4396-B04B-983D31985B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01150892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419</xdr:row>
      <xdr:rowOff>122093</xdr:rowOff>
    </xdr:from>
    <xdr:to>
      <xdr:col>6</xdr:col>
      <xdr:colOff>2238809</xdr:colOff>
      <xdr:row>419</xdr:row>
      <xdr:rowOff>1255568</xdr:rowOff>
    </xdr:to>
    <xdr:pic>
      <xdr:nvPicPr>
        <xdr:cNvPr id="4747" name="Рисунок 4746">
          <a:extLst>
            <a:ext uri="{FF2B5EF4-FFF2-40B4-BE49-F238E27FC236}">
              <a16:creationId xmlns="" xmlns:a16="http://schemas.microsoft.com/office/drawing/2014/main" id="{0E96571A-F51B-45E5-BEF3-773F8E871E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02535048"/>
          <a:ext cx="2095500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420</xdr:row>
      <xdr:rowOff>207818</xdr:rowOff>
    </xdr:from>
    <xdr:to>
      <xdr:col>6</xdr:col>
      <xdr:colOff>2238809</xdr:colOff>
      <xdr:row>420</xdr:row>
      <xdr:rowOff>1169843</xdr:rowOff>
    </xdr:to>
    <xdr:pic>
      <xdr:nvPicPr>
        <xdr:cNvPr id="4749" name="Рисунок 4748">
          <a:extLst>
            <a:ext uri="{FF2B5EF4-FFF2-40B4-BE49-F238E27FC236}">
              <a16:creationId xmlns="" xmlns:a16="http://schemas.microsoft.com/office/drawing/2014/main" id="{5576DB8A-0466-41AB-865E-9907EE64B6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03971591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421</xdr:row>
      <xdr:rowOff>141143</xdr:rowOff>
    </xdr:from>
    <xdr:to>
      <xdr:col>6</xdr:col>
      <xdr:colOff>2238809</xdr:colOff>
      <xdr:row>421</xdr:row>
      <xdr:rowOff>1236518</xdr:rowOff>
    </xdr:to>
    <xdr:pic>
      <xdr:nvPicPr>
        <xdr:cNvPr id="4751" name="Рисунок 4750">
          <a:extLst>
            <a:ext uri="{FF2B5EF4-FFF2-40B4-BE49-F238E27FC236}">
              <a16:creationId xmlns="" xmlns:a16="http://schemas.microsoft.com/office/drawing/2014/main" id="{5F1C632B-43BA-46FE-B1A8-23AFC27EA7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05255734"/>
          <a:ext cx="2095500" cy="10953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422</xdr:row>
      <xdr:rowOff>42768</xdr:rowOff>
    </xdr:from>
    <xdr:to>
      <xdr:col>6</xdr:col>
      <xdr:colOff>2238809</xdr:colOff>
      <xdr:row>422</xdr:row>
      <xdr:rowOff>1772997</xdr:rowOff>
    </xdr:to>
    <xdr:pic>
      <xdr:nvPicPr>
        <xdr:cNvPr id="4753" name="Рисунок 4752">
          <a:extLst>
            <a:ext uri="{FF2B5EF4-FFF2-40B4-BE49-F238E27FC236}">
              <a16:creationId xmlns="" xmlns:a16="http://schemas.microsoft.com/office/drawing/2014/main" id="{C4E1DFCB-C095-4CAA-818C-B4933FAE1F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06508177"/>
          <a:ext cx="2095500" cy="17302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423</xdr:row>
      <xdr:rowOff>42768</xdr:rowOff>
    </xdr:from>
    <xdr:to>
      <xdr:col>6</xdr:col>
      <xdr:colOff>2238809</xdr:colOff>
      <xdr:row>423</xdr:row>
      <xdr:rowOff>1772997</xdr:rowOff>
    </xdr:to>
    <xdr:pic>
      <xdr:nvPicPr>
        <xdr:cNvPr id="4755" name="Рисунок 4754">
          <a:extLst>
            <a:ext uri="{FF2B5EF4-FFF2-40B4-BE49-F238E27FC236}">
              <a16:creationId xmlns="" xmlns:a16="http://schemas.microsoft.com/office/drawing/2014/main" id="{F0E7EE4C-B479-4C52-8877-8CC1CE6296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08291950"/>
          <a:ext cx="2095500" cy="17302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424</xdr:row>
      <xdr:rowOff>42768</xdr:rowOff>
    </xdr:from>
    <xdr:to>
      <xdr:col>6</xdr:col>
      <xdr:colOff>2238809</xdr:colOff>
      <xdr:row>424</xdr:row>
      <xdr:rowOff>1772997</xdr:rowOff>
    </xdr:to>
    <xdr:pic>
      <xdr:nvPicPr>
        <xdr:cNvPr id="4757" name="Рисунок 4756">
          <a:extLst>
            <a:ext uri="{FF2B5EF4-FFF2-40B4-BE49-F238E27FC236}">
              <a16:creationId xmlns="" xmlns:a16="http://schemas.microsoft.com/office/drawing/2014/main" id="{2CA99119-7821-402B-B34A-88F292CF09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10075723"/>
          <a:ext cx="2095500" cy="17302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425</xdr:row>
      <xdr:rowOff>42768</xdr:rowOff>
    </xdr:from>
    <xdr:to>
      <xdr:col>6</xdr:col>
      <xdr:colOff>2238809</xdr:colOff>
      <xdr:row>425</xdr:row>
      <xdr:rowOff>1772997</xdr:rowOff>
    </xdr:to>
    <xdr:pic>
      <xdr:nvPicPr>
        <xdr:cNvPr id="4759" name="Рисунок 4758">
          <a:extLst>
            <a:ext uri="{FF2B5EF4-FFF2-40B4-BE49-F238E27FC236}">
              <a16:creationId xmlns="" xmlns:a16="http://schemas.microsoft.com/office/drawing/2014/main" id="{3CC9C5AD-1D3B-4199-A6FB-45EAA9F1CE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11859495"/>
          <a:ext cx="2095500" cy="17302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426</xdr:row>
      <xdr:rowOff>122093</xdr:rowOff>
    </xdr:from>
    <xdr:to>
      <xdr:col>6</xdr:col>
      <xdr:colOff>2238809</xdr:colOff>
      <xdr:row>426</xdr:row>
      <xdr:rowOff>1255568</xdr:rowOff>
    </xdr:to>
    <xdr:pic>
      <xdr:nvPicPr>
        <xdr:cNvPr id="4761" name="Рисунок 4760">
          <a:extLst>
            <a:ext uri="{FF2B5EF4-FFF2-40B4-BE49-F238E27FC236}">
              <a16:creationId xmlns="" xmlns:a16="http://schemas.microsoft.com/office/drawing/2014/main" id="{22B12AA2-9E9B-4174-A785-778E0D38C8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13722593"/>
          <a:ext cx="2095500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427</xdr:row>
      <xdr:rowOff>159201</xdr:rowOff>
    </xdr:from>
    <xdr:to>
      <xdr:col>6</xdr:col>
      <xdr:colOff>2238809</xdr:colOff>
      <xdr:row>427</xdr:row>
      <xdr:rowOff>1218465</xdr:rowOff>
    </xdr:to>
    <xdr:pic>
      <xdr:nvPicPr>
        <xdr:cNvPr id="4763" name="Рисунок 4762">
          <a:extLst>
            <a:ext uri="{FF2B5EF4-FFF2-40B4-BE49-F238E27FC236}">
              <a16:creationId xmlns="" xmlns:a16="http://schemas.microsoft.com/office/drawing/2014/main" id="{7D26FC41-A115-4D04-8A18-533973F294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15110519"/>
          <a:ext cx="2095500" cy="105926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428</xdr:row>
      <xdr:rowOff>132709</xdr:rowOff>
    </xdr:from>
    <xdr:to>
      <xdr:col>6</xdr:col>
      <xdr:colOff>2238809</xdr:colOff>
      <xdr:row>428</xdr:row>
      <xdr:rowOff>1244936</xdr:rowOff>
    </xdr:to>
    <xdr:pic>
      <xdr:nvPicPr>
        <xdr:cNvPr id="4765" name="Рисунок 4764">
          <a:extLst>
            <a:ext uri="{FF2B5EF4-FFF2-40B4-BE49-F238E27FC236}">
              <a16:creationId xmlns="" xmlns:a16="http://schemas.microsoft.com/office/drawing/2014/main" id="{97279B27-4D8D-4D68-B29E-920B8609D9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16434845"/>
          <a:ext cx="2095500" cy="111222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429</xdr:row>
      <xdr:rowOff>74468</xdr:rowOff>
    </xdr:from>
    <xdr:to>
      <xdr:col>6</xdr:col>
      <xdr:colOff>2238809</xdr:colOff>
      <xdr:row>429</xdr:row>
      <xdr:rowOff>1303193</xdr:rowOff>
    </xdr:to>
    <xdr:pic>
      <xdr:nvPicPr>
        <xdr:cNvPr id="4767" name="Рисунок 4766">
          <a:extLst>
            <a:ext uri="{FF2B5EF4-FFF2-40B4-BE49-F238E27FC236}">
              <a16:creationId xmlns="" xmlns:a16="http://schemas.microsoft.com/office/drawing/2014/main" id="{7920ED0F-88A3-49C4-A843-CD047DE818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17727423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430</xdr:row>
      <xdr:rowOff>86374</xdr:rowOff>
    </xdr:from>
    <xdr:to>
      <xdr:col>6</xdr:col>
      <xdr:colOff>2238809</xdr:colOff>
      <xdr:row>430</xdr:row>
      <xdr:rowOff>1291287</xdr:rowOff>
    </xdr:to>
    <xdr:pic>
      <xdr:nvPicPr>
        <xdr:cNvPr id="4769" name="Рисунок 4768">
          <a:extLst>
            <a:ext uri="{FF2B5EF4-FFF2-40B4-BE49-F238E27FC236}">
              <a16:creationId xmlns="" xmlns:a16="http://schemas.microsoft.com/office/drawing/2014/main" id="{DE9334E4-63D2-44CE-AB16-E847ADEBAC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19090147"/>
          <a:ext cx="2095500" cy="120491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431</xdr:row>
      <xdr:rowOff>154240</xdr:rowOff>
    </xdr:from>
    <xdr:to>
      <xdr:col>6</xdr:col>
      <xdr:colOff>2238809</xdr:colOff>
      <xdr:row>431</xdr:row>
      <xdr:rowOff>1223373</xdr:rowOff>
    </xdr:to>
    <xdr:pic>
      <xdr:nvPicPr>
        <xdr:cNvPr id="4771" name="Рисунок 4770">
          <a:extLst>
            <a:ext uri="{FF2B5EF4-FFF2-40B4-BE49-F238E27FC236}">
              <a16:creationId xmlns="" xmlns:a16="http://schemas.microsoft.com/office/drawing/2014/main" id="{2B0107D0-C54A-4209-BFA2-6474C9A3F3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20508831"/>
          <a:ext cx="2095500" cy="106913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432</xdr:row>
      <xdr:rowOff>74468</xdr:rowOff>
    </xdr:from>
    <xdr:to>
      <xdr:col>6</xdr:col>
      <xdr:colOff>2238809</xdr:colOff>
      <xdr:row>432</xdr:row>
      <xdr:rowOff>1303193</xdr:rowOff>
    </xdr:to>
    <xdr:pic>
      <xdr:nvPicPr>
        <xdr:cNvPr id="4773" name="Рисунок 4772">
          <a:extLst>
            <a:ext uri="{FF2B5EF4-FFF2-40B4-BE49-F238E27FC236}">
              <a16:creationId xmlns="" xmlns:a16="http://schemas.microsoft.com/office/drawing/2014/main" id="{265FEF79-2460-4A4E-B7FD-364AB2343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21779877"/>
          <a:ext cx="2095500" cy="12287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433</xdr:row>
      <xdr:rowOff>86374</xdr:rowOff>
    </xdr:from>
    <xdr:to>
      <xdr:col>6</xdr:col>
      <xdr:colOff>2238809</xdr:colOff>
      <xdr:row>433</xdr:row>
      <xdr:rowOff>1291287</xdr:rowOff>
    </xdr:to>
    <xdr:pic>
      <xdr:nvPicPr>
        <xdr:cNvPr id="4775" name="Рисунок 4774">
          <a:extLst>
            <a:ext uri="{FF2B5EF4-FFF2-40B4-BE49-F238E27FC236}">
              <a16:creationId xmlns="" xmlns:a16="http://schemas.microsoft.com/office/drawing/2014/main" id="{9EC7329C-22D0-440E-8FB7-76400A831A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23142601"/>
          <a:ext cx="2095500" cy="120491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434</xdr:row>
      <xdr:rowOff>41577</xdr:rowOff>
    </xdr:from>
    <xdr:to>
      <xdr:col>6</xdr:col>
      <xdr:colOff>2238809</xdr:colOff>
      <xdr:row>434</xdr:row>
      <xdr:rowOff>3041018</xdr:rowOff>
    </xdr:to>
    <xdr:pic>
      <xdr:nvPicPr>
        <xdr:cNvPr id="4777" name="Рисунок 4776">
          <a:extLst>
            <a:ext uri="{FF2B5EF4-FFF2-40B4-BE49-F238E27FC236}">
              <a16:creationId xmlns="" xmlns:a16="http://schemas.microsoft.com/office/drawing/2014/main" id="{370BE721-3302-4A12-A083-E068B0005D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24448622"/>
          <a:ext cx="2095500" cy="299944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435</xdr:row>
      <xdr:rowOff>125764</xdr:rowOff>
    </xdr:from>
    <xdr:to>
      <xdr:col>6</xdr:col>
      <xdr:colOff>2238809</xdr:colOff>
      <xdr:row>435</xdr:row>
      <xdr:rowOff>1251850</xdr:rowOff>
    </xdr:to>
    <xdr:pic>
      <xdr:nvPicPr>
        <xdr:cNvPr id="4779" name="Рисунок 4778">
          <a:extLst>
            <a:ext uri="{FF2B5EF4-FFF2-40B4-BE49-F238E27FC236}">
              <a16:creationId xmlns="" xmlns:a16="http://schemas.microsoft.com/office/drawing/2014/main" id="{A6215EB7-FADB-4C48-B3D6-C09F43C7EA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27580809"/>
          <a:ext cx="2095500" cy="112608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436</xdr:row>
      <xdr:rowOff>153992</xdr:rowOff>
    </xdr:from>
    <xdr:to>
      <xdr:col>6</xdr:col>
      <xdr:colOff>2238809</xdr:colOff>
      <xdr:row>436</xdr:row>
      <xdr:rowOff>1223661</xdr:rowOff>
    </xdr:to>
    <xdr:pic>
      <xdr:nvPicPr>
        <xdr:cNvPr id="4781" name="Рисунок 4780">
          <a:extLst>
            <a:ext uri="{FF2B5EF4-FFF2-40B4-BE49-F238E27FC236}">
              <a16:creationId xmlns="" xmlns:a16="http://schemas.microsoft.com/office/drawing/2014/main" id="{21CE07E2-9656-45D3-B4F7-C2574C9A39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28959856"/>
          <a:ext cx="2095500" cy="106966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437</xdr:row>
      <xdr:rowOff>67572</xdr:rowOff>
    </xdr:from>
    <xdr:to>
      <xdr:col>6</xdr:col>
      <xdr:colOff>2238809</xdr:colOff>
      <xdr:row>437</xdr:row>
      <xdr:rowOff>1310130</xdr:rowOff>
    </xdr:to>
    <xdr:pic>
      <xdr:nvPicPr>
        <xdr:cNvPr id="4783" name="Рисунок 4782">
          <a:extLst>
            <a:ext uri="{FF2B5EF4-FFF2-40B4-BE49-F238E27FC236}">
              <a16:creationId xmlns="" xmlns:a16="http://schemas.microsoft.com/office/drawing/2014/main" id="{7CEF4029-CF95-4B1B-B718-702EFA1ADA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30224254"/>
          <a:ext cx="2095500" cy="124255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438</xdr:row>
      <xdr:rowOff>220270</xdr:rowOff>
    </xdr:from>
    <xdr:to>
      <xdr:col>6</xdr:col>
      <xdr:colOff>2238809</xdr:colOff>
      <xdr:row>438</xdr:row>
      <xdr:rowOff>1157342</xdr:rowOff>
    </xdr:to>
    <xdr:pic>
      <xdr:nvPicPr>
        <xdr:cNvPr id="4785" name="Рисунок 4784">
          <a:extLst>
            <a:ext uri="{FF2B5EF4-FFF2-40B4-BE49-F238E27FC236}">
              <a16:creationId xmlns="" xmlns:a16="http://schemas.microsoft.com/office/drawing/2014/main" id="{708C0635-6351-421C-BFA6-A810662199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31727770"/>
          <a:ext cx="2095500" cy="93707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439</xdr:row>
      <xdr:rowOff>220270</xdr:rowOff>
    </xdr:from>
    <xdr:to>
      <xdr:col>6</xdr:col>
      <xdr:colOff>2238809</xdr:colOff>
      <xdr:row>439</xdr:row>
      <xdr:rowOff>1157342</xdr:rowOff>
    </xdr:to>
    <xdr:pic>
      <xdr:nvPicPr>
        <xdr:cNvPr id="4787" name="Рисунок 4786">
          <a:extLst>
            <a:ext uri="{FF2B5EF4-FFF2-40B4-BE49-F238E27FC236}">
              <a16:creationId xmlns="" xmlns:a16="http://schemas.microsoft.com/office/drawing/2014/main" id="{D88E70CC-7544-48CC-96BA-9367EDE70B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33078588"/>
          <a:ext cx="2095500" cy="93707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440</xdr:row>
      <xdr:rowOff>41131</xdr:rowOff>
    </xdr:from>
    <xdr:to>
      <xdr:col>6</xdr:col>
      <xdr:colOff>2238809</xdr:colOff>
      <xdr:row>440</xdr:row>
      <xdr:rowOff>1641331</xdr:rowOff>
    </xdr:to>
    <xdr:pic>
      <xdr:nvPicPr>
        <xdr:cNvPr id="4789" name="Рисунок 4788">
          <a:extLst>
            <a:ext uri="{FF2B5EF4-FFF2-40B4-BE49-F238E27FC236}">
              <a16:creationId xmlns="" xmlns:a16="http://schemas.microsoft.com/office/drawing/2014/main" id="{BD04AF1B-5594-4A36-B95A-FD12C875FD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34250267"/>
          <a:ext cx="20955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441</xdr:row>
      <xdr:rowOff>41131</xdr:rowOff>
    </xdr:from>
    <xdr:to>
      <xdr:col>6</xdr:col>
      <xdr:colOff>2238809</xdr:colOff>
      <xdr:row>441</xdr:row>
      <xdr:rowOff>1641331</xdr:rowOff>
    </xdr:to>
    <xdr:pic>
      <xdr:nvPicPr>
        <xdr:cNvPr id="4791" name="Рисунок 4790">
          <a:extLst>
            <a:ext uri="{FF2B5EF4-FFF2-40B4-BE49-F238E27FC236}">
              <a16:creationId xmlns="" xmlns:a16="http://schemas.microsoft.com/office/drawing/2014/main" id="{89954E15-F44F-4415-B775-2DD7D28EA8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35895495"/>
          <a:ext cx="20955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442</xdr:row>
      <xdr:rowOff>191546</xdr:rowOff>
    </xdr:from>
    <xdr:to>
      <xdr:col>6</xdr:col>
      <xdr:colOff>2238809</xdr:colOff>
      <xdr:row>442</xdr:row>
      <xdr:rowOff>1186149</xdr:rowOff>
    </xdr:to>
    <xdr:pic>
      <xdr:nvPicPr>
        <xdr:cNvPr id="4793" name="Рисунок 4792">
          <a:extLst>
            <a:ext uri="{FF2B5EF4-FFF2-40B4-BE49-F238E27FC236}">
              <a16:creationId xmlns="" xmlns:a16="http://schemas.microsoft.com/office/drawing/2014/main" id="{19D4BA46-DB9D-40D0-AF08-74278B8D04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37691137"/>
          <a:ext cx="2095500" cy="99460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443</xdr:row>
      <xdr:rowOff>188768</xdr:rowOff>
    </xdr:from>
    <xdr:to>
      <xdr:col>6</xdr:col>
      <xdr:colOff>2238809</xdr:colOff>
      <xdr:row>443</xdr:row>
      <xdr:rowOff>1188893</xdr:rowOff>
    </xdr:to>
    <xdr:pic>
      <xdr:nvPicPr>
        <xdr:cNvPr id="4795" name="Рисунок 4794">
          <a:extLst>
            <a:ext uri="{FF2B5EF4-FFF2-40B4-BE49-F238E27FC236}">
              <a16:creationId xmlns="" xmlns:a16="http://schemas.microsoft.com/office/drawing/2014/main" id="{6416729A-8731-4B27-9385-AB5E6D1040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39039177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444</xdr:row>
      <xdr:rowOff>214863</xdr:rowOff>
    </xdr:from>
    <xdr:to>
      <xdr:col>6</xdr:col>
      <xdr:colOff>2238809</xdr:colOff>
      <xdr:row>444</xdr:row>
      <xdr:rowOff>1162827</xdr:rowOff>
    </xdr:to>
    <xdr:pic>
      <xdr:nvPicPr>
        <xdr:cNvPr id="4797" name="Рисунок 4796">
          <a:extLst>
            <a:ext uri="{FF2B5EF4-FFF2-40B4-BE49-F238E27FC236}">
              <a16:creationId xmlns="" xmlns:a16="http://schemas.microsoft.com/office/drawing/2014/main" id="{C7C2AB18-CA01-4AB0-B9EC-9FBFE317D3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40416090"/>
          <a:ext cx="2095500" cy="94796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445</xdr:row>
      <xdr:rowOff>222106</xdr:rowOff>
    </xdr:from>
    <xdr:to>
      <xdr:col>6</xdr:col>
      <xdr:colOff>2238809</xdr:colOff>
      <xdr:row>445</xdr:row>
      <xdr:rowOff>1155556</xdr:rowOff>
    </xdr:to>
    <xdr:pic>
      <xdr:nvPicPr>
        <xdr:cNvPr id="4799" name="Рисунок 4798">
          <a:extLst>
            <a:ext uri="{FF2B5EF4-FFF2-40B4-BE49-F238E27FC236}">
              <a16:creationId xmlns="" xmlns:a16="http://schemas.microsoft.com/office/drawing/2014/main" id="{89922092-E99C-4C99-82E3-036BB1B9A0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41774151"/>
          <a:ext cx="2095500" cy="933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446</xdr:row>
      <xdr:rowOff>233913</xdr:rowOff>
    </xdr:from>
    <xdr:to>
      <xdr:col>6</xdr:col>
      <xdr:colOff>2238809</xdr:colOff>
      <xdr:row>446</xdr:row>
      <xdr:rowOff>1143703</xdr:rowOff>
    </xdr:to>
    <xdr:pic>
      <xdr:nvPicPr>
        <xdr:cNvPr id="4801" name="Рисунок 4800">
          <a:extLst>
            <a:ext uri="{FF2B5EF4-FFF2-40B4-BE49-F238E27FC236}">
              <a16:creationId xmlns="" xmlns:a16="http://schemas.microsoft.com/office/drawing/2014/main" id="{40E4919F-C6F0-4D28-90F8-253B802CE6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43136777"/>
          <a:ext cx="2095500" cy="90979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447</xdr:row>
      <xdr:rowOff>233913</xdr:rowOff>
    </xdr:from>
    <xdr:to>
      <xdr:col>6</xdr:col>
      <xdr:colOff>2238809</xdr:colOff>
      <xdr:row>447</xdr:row>
      <xdr:rowOff>1143703</xdr:rowOff>
    </xdr:to>
    <xdr:pic>
      <xdr:nvPicPr>
        <xdr:cNvPr id="4803" name="Рисунок 4802">
          <a:extLst>
            <a:ext uri="{FF2B5EF4-FFF2-40B4-BE49-F238E27FC236}">
              <a16:creationId xmlns="" xmlns:a16="http://schemas.microsoft.com/office/drawing/2014/main" id="{8188378A-2CF7-4F77-87CB-7FE6529EF4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44487595"/>
          <a:ext cx="2095500" cy="90979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448</xdr:row>
      <xdr:rowOff>94312</xdr:rowOff>
    </xdr:from>
    <xdr:to>
      <xdr:col>6</xdr:col>
      <xdr:colOff>2238809</xdr:colOff>
      <xdr:row>448</xdr:row>
      <xdr:rowOff>1283386</xdr:rowOff>
    </xdr:to>
    <xdr:pic>
      <xdr:nvPicPr>
        <xdr:cNvPr id="4805" name="Рисунок 4804">
          <a:extLst>
            <a:ext uri="{FF2B5EF4-FFF2-40B4-BE49-F238E27FC236}">
              <a16:creationId xmlns="" xmlns:a16="http://schemas.microsoft.com/office/drawing/2014/main" id="{A6723588-7E13-4968-A6AC-41D6FF6F0F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45698812"/>
          <a:ext cx="2095500" cy="118907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449</xdr:row>
      <xdr:rowOff>112122</xdr:rowOff>
    </xdr:from>
    <xdr:to>
      <xdr:col>6</xdr:col>
      <xdr:colOff>2238809</xdr:colOff>
      <xdr:row>449</xdr:row>
      <xdr:rowOff>1265527</xdr:rowOff>
    </xdr:to>
    <xdr:pic>
      <xdr:nvPicPr>
        <xdr:cNvPr id="4807" name="Рисунок 4806">
          <a:extLst>
            <a:ext uri="{FF2B5EF4-FFF2-40B4-BE49-F238E27FC236}">
              <a16:creationId xmlns="" xmlns:a16="http://schemas.microsoft.com/office/drawing/2014/main" id="{A457D6C1-FE32-4465-82A9-0A54FF27A7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47067440"/>
          <a:ext cx="2095500" cy="115340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450</xdr:row>
      <xdr:rowOff>144814</xdr:rowOff>
    </xdr:from>
    <xdr:to>
      <xdr:col>6</xdr:col>
      <xdr:colOff>2238809</xdr:colOff>
      <xdr:row>450</xdr:row>
      <xdr:rowOff>1232862</xdr:rowOff>
    </xdr:to>
    <xdr:pic>
      <xdr:nvPicPr>
        <xdr:cNvPr id="4809" name="Рисунок 4808">
          <a:extLst>
            <a:ext uri="{FF2B5EF4-FFF2-40B4-BE49-F238E27FC236}">
              <a16:creationId xmlns="" xmlns:a16="http://schemas.microsoft.com/office/drawing/2014/main" id="{DDBB4BD4-71AF-424E-8313-8DE49EF152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48450950"/>
          <a:ext cx="2095500" cy="108804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451</xdr:row>
      <xdr:rowOff>63951</xdr:rowOff>
    </xdr:from>
    <xdr:to>
      <xdr:col>6</xdr:col>
      <xdr:colOff>2238809</xdr:colOff>
      <xdr:row>451</xdr:row>
      <xdr:rowOff>1313677</xdr:rowOff>
    </xdr:to>
    <xdr:pic>
      <xdr:nvPicPr>
        <xdr:cNvPr id="4811" name="Рисунок 4810">
          <a:extLst>
            <a:ext uri="{FF2B5EF4-FFF2-40B4-BE49-F238E27FC236}">
              <a16:creationId xmlns="" xmlns:a16="http://schemas.microsoft.com/office/drawing/2014/main" id="{004F62FB-4B51-4A34-9329-CCE367FD88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49720906"/>
          <a:ext cx="2095500" cy="124972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452</xdr:row>
      <xdr:rowOff>141143</xdr:rowOff>
    </xdr:from>
    <xdr:to>
      <xdr:col>6</xdr:col>
      <xdr:colOff>2238809</xdr:colOff>
      <xdr:row>452</xdr:row>
      <xdr:rowOff>1236518</xdr:rowOff>
    </xdr:to>
    <xdr:pic>
      <xdr:nvPicPr>
        <xdr:cNvPr id="4813" name="Рисунок 4812">
          <a:extLst>
            <a:ext uri="{FF2B5EF4-FFF2-40B4-BE49-F238E27FC236}">
              <a16:creationId xmlns="" xmlns:a16="http://schemas.microsoft.com/office/drawing/2014/main" id="{42D8B6EA-A9F6-477D-938A-17D47037F3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51148916"/>
          <a:ext cx="2095500" cy="10953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453</xdr:row>
      <xdr:rowOff>41131</xdr:rowOff>
    </xdr:from>
    <xdr:to>
      <xdr:col>6</xdr:col>
      <xdr:colOff>2238809</xdr:colOff>
      <xdr:row>453</xdr:row>
      <xdr:rowOff>1736581</xdr:rowOff>
    </xdr:to>
    <xdr:pic>
      <xdr:nvPicPr>
        <xdr:cNvPr id="4815" name="Рисунок 4814">
          <a:extLst>
            <a:ext uri="{FF2B5EF4-FFF2-40B4-BE49-F238E27FC236}">
              <a16:creationId xmlns="" xmlns:a16="http://schemas.microsoft.com/office/drawing/2014/main" id="{15AD14C1-86AD-49A3-A688-AB083A7448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52399722"/>
          <a:ext cx="2095500" cy="16954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454</xdr:row>
      <xdr:rowOff>41131</xdr:rowOff>
    </xdr:from>
    <xdr:to>
      <xdr:col>6</xdr:col>
      <xdr:colOff>2238809</xdr:colOff>
      <xdr:row>454</xdr:row>
      <xdr:rowOff>1374631</xdr:rowOff>
    </xdr:to>
    <xdr:pic>
      <xdr:nvPicPr>
        <xdr:cNvPr id="4817" name="Рисунок 4816">
          <a:extLst>
            <a:ext uri="{FF2B5EF4-FFF2-40B4-BE49-F238E27FC236}">
              <a16:creationId xmlns="" xmlns:a16="http://schemas.microsoft.com/office/drawing/2014/main" id="{C0B805A5-06F5-4E5D-966E-C06B112AE1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54148858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455</xdr:row>
      <xdr:rowOff>41131</xdr:rowOff>
    </xdr:from>
    <xdr:to>
      <xdr:col>6</xdr:col>
      <xdr:colOff>2238809</xdr:colOff>
      <xdr:row>455</xdr:row>
      <xdr:rowOff>1441306</xdr:rowOff>
    </xdr:to>
    <xdr:pic>
      <xdr:nvPicPr>
        <xdr:cNvPr id="4819" name="Рисунок 4818">
          <a:extLst>
            <a:ext uri="{FF2B5EF4-FFF2-40B4-BE49-F238E27FC236}">
              <a16:creationId xmlns="" xmlns:a16="http://schemas.microsoft.com/office/drawing/2014/main" id="{59065BD9-DC83-4494-B05E-868BCB21CB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55534313"/>
          <a:ext cx="2095500" cy="14001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456</xdr:row>
      <xdr:rowOff>41131</xdr:rowOff>
    </xdr:from>
    <xdr:to>
      <xdr:col>6</xdr:col>
      <xdr:colOff>2238809</xdr:colOff>
      <xdr:row>456</xdr:row>
      <xdr:rowOff>1441306</xdr:rowOff>
    </xdr:to>
    <xdr:pic>
      <xdr:nvPicPr>
        <xdr:cNvPr id="4821" name="Рисунок 4820">
          <a:extLst>
            <a:ext uri="{FF2B5EF4-FFF2-40B4-BE49-F238E27FC236}">
              <a16:creationId xmlns="" xmlns:a16="http://schemas.microsoft.com/office/drawing/2014/main" id="{39155ED3-70E7-455E-8FEC-D1CB4E70E7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56989040"/>
          <a:ext cx="2095500" cy="14001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457</xdr:row>
      <xdr:rowOff>107806</xdr:rowOff>
    </xdr:from>
    <xdr:to>
      <xdr:col>6</xdr:col>
      <xdr:colOff>2238809</xdr:colOff>
      <xdr:row>457</xdr:row>
      <xdr:rowOff>1269856</xdr:rowOff>
    </xdr:to>
    <xdr:pic>
      <xdr:nvPicPr>
        <xdr:cNvPr id="4823" name="Рисунок 4822">
          <a:extLst>
            <a:ext uri="{FF2B5EF4-FFF2-40B4-BE49-F238E27FC236}">
              <a16:creationId xmlns="" xmlns:a16="http://schemas.microsoft.com/office/drawing/2014/main" id="{61DD975C-B016-401F-9F61-3221BACC62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58510442"/>
          <a:ext cx="2095500" cy="11620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458</xdr:row>
      <xdr:rowOff>41131</xdr:rowOff>
    </xdr:from>
    <xdr:to>
      <xdr:col>6</xdr:col>
      <xdr:colOff>2238809</xdr:colOff>
      <xdr:row>459</xdr:row>
      <xdr:rowOff>433</xdr:rowOff>
    </xdr:to>
    <xdr:pic>
      <xdr:nvPicPr>
        <xdr:cNvPr id="4825" name="Рисунок 4824">
          <a:extLst>
            <a:ext uri="{FF2B5EF4-FFF2-40B4-BE49-F238E27FC236}">
              <a16:creationId xmlns="" xmlns:a16="http://schemas.microsoft.com/office/drawing/2014/main" id="{1ADD227B-5C29-4DE5-9297-47864D0246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59794586"/>
          <a:ext cx="2095500" cy="13620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459</xdr:row>
      <xdr:rowOff>41131</xdr:rowOff>
    </xdr:from>
    <xdr:to>
      <xdr:col>6</xdr:col>
      <xdr:colOff>2238809</xdr:colOff>
      <xdr:row>459</xdr:row>
      <xdr:rowOff>1374631</xdr:rowOff>
    </xdr:to>
    <xdr:pic>
      <xdr:nvPicPr>
        <xdr:cNvPr id="4827" name="Рисунок 4826">
          <a:extLst>
            <a:ext uri="{FF2B5EF4-FFF2-40B4-BE49-F238E27FC236}">
              <a16:creationId xmlns="" xmlns:a16="http://schemas.microsoft.com/office/drawing/2014/main" id="{70AE5E6D-BE50-47E6-8A46-CF5CB7D3DE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61197358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460</xdr:row>
      <xdr:rowOff>122093</xdr:rowOff>
    </xdr:from>
    <xdr:to>
      <xdr:col>6</xdr:col>
      <xdr:colOff>2238809</xdr:colOff>
      <xdr:row>460</xdr:row>
      <xdr:rowOff>1255568</xdr:rowOff>
    </xdr:to>
    <xdr:pic>
      <xdr:nvPicPr>
        <xdr:cNvPr id="4829" name="Рисунок 4828">
          <a:extLst>
            <a:ext uri="{FF2B5EF4-FFF2-40B4-BE49-F238E27FC236}">
              <a16:creationId xmlns="" xmlns:a16="http://schemas.microsoft.com/office/drawing/2014/main" id="{FA4264EF-326C-4DC5-BAC5-50F418C579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62663775"/>
          <a:ext cx="2095500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461</xdr:row>
      <xdr:rowOff>41131</xdr:rowOff>
    </xdr:from>
    <xdr:to>
      <xdr:col>6</xdr:col>
      <xdr:colOff>2238809</xdr:colOff>
      <xdr:row>462</xdr:row>
      <xdr:rowOff>432</xdr:rowOff>
    </xdr:to>
    <xdr:pic>
      <xdr:nvPicPr>
        <xdr:cNvPr id="4831" name="Рисунок 4830">
          <a:extLst>
            <a:ext uri="{FF2B5EF4-FFF2-40B4-BE49-F238E27FC236}">
              <a16:creationId xmlns="" xmlns:a16="http://schemas.microsoft.com/office/drawing/2014/main" id="{B1736D9F-4C8E-4C74-ADC4-969D28F40C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63933631"/>
          <a:ext cx="2095500" cy="13620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462</xdr:row>
      <xdr:rowOff>40039</xdr:rowOff>
    </xdr:from>
    <xdr:to>
      <xdr:col>6</xdr:col>
      <xdr:colOff>2238809</xdr:colOff>
      <xdr:row>463</xdr:row>
      <xdr:rowOff>695</xdr:rowOff>
    </xdr:to>
    <xdr:pic>
      <xdr:nvPicPr>
        <xdr:cNvPr id="4833" name="Рисунок 4832">
          <a:extLst>
            <a:ext uri="{FF2B5EF4-FFF2-40B4-BE49-F238E27FC236}">
              <a16:creationId xmlns="" xmlns:a16="http://schemas.microsoft.com/office/drawing/2014/main" id="{3216B940-6A02-4551-BA16-FECF6C2146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65335312"/>
          <a:ext cx="2095500" cy="183101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463</xdr:row>
      <xdr:rowOff>40039</xdr:rowOff>
    </xdr:from>
    <xdr:to>
      <xdr:col>6</xdr:col>
      <xdr:colOff>2238809</xdr:colOff>
      <xdr:row>464</xdr:row>
      <xdr:rowOff>695</xdr:rowOff>
    </xdr:to>
    <xdr:pic>
      <xdr:nvPicPr>
        <xdr:cNvPr id="4835" name="Рисунок 4834">
          <a:extLst>
            <a:ext uri="{FF2B5EF4-FFF2-40B4-BE49-F238E27FC236}">
              <a16:creationId xmlns="" xmlns:a16="http://schemas.microsoft.com/office/drawing/2014/main" id="{4999F901-095A-4388-BD00-DAEE7C00BF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67205675"/>
          <a:ext cx="2095500" cy="183101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464</xdr:row>
      <xdr:rowOff>41131</xdr:rowOff>
    </xdr:from>
    <xdr:to>
      <xdr:col>6</xdr:col>
      <xdr:colOff>2238809</xdr:colOff>
      <xdr:row>464</xdr:row>
      <xdr:rowOff>1603231</xdr:rowOff>
    </xdr:to>
    <xdr:pic>
      <xdr:nvPicPr>
        <xdr:cNvPr id="4837" name="Рисунок 4836">
          <a:extLst>
            <a:ext uri="{FF2B5EF4-FFF2-40B4-BE49-F238E27FC236}">
              <a16:creationId xmlns="" xmlns:a16="http://schemas.microsoft.com/office/drawing/2014/main" id="{93C7CA77-CDD7-40EF-A64A-DFB35CB222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69077131"/>
          <a:ext cx="2095500" cy="15621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465</xdr:row>
      <xdr:rowOff>41131</xdr:rowOff>
    </xdr:from>
    <xdr:to>
      <xdr:col>6</xdr:col>
      <xdr:colOff>2238809</xdr:colOff>
      <xdr:row>465</xdr:row>
      <xdr:rowOff>1374631</xdr:rowOff>
    </xdr:to>
    <xdr:pic>
      <xdr:nvPicPr>
        <xdr:cNvPr id="4839" name="Рисунок 4838">
          <a:extLst>
            <a:ext uri="{FF2B5EF4-FFF2-40B4-BE49-F238E27FC236}">
              <a16:creationId xmlns="" xmlns:a16="http://schemas.microsoft.com/office/drawing/2014/main" id="{00C704BE-C828-4564-9577-E6B265254B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70687722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466</xdr:row>
      <xdr:rowOff>41131</xdr:rowOff>
    </xdr:from>
    <xdr:to>
      <xdr:col>6</xdr:col>
      <xdr:colOff>2238809</xdr:colOff>
      <xdr:row>466</xdr:row>
      <xdr:rowOff>1469881</xdr:rowOff>
    </xdr:to>
    <xdr:pic>
      <xdr:nvPicPr>
        <xdr:cNvPr id="4841" name="Рисунок 4840">
          <a:extLst>
            <a:ext uri="{FF2B5EF4-FFF2-40B4-BE49-F238E27FC236}">
              <a16:creationId xmlns="" xmlns:a16="http://schemas.microsoft.com/office/drawing/2014/main" id="{84853AA8-468D-4CE9-AF75-EE7E5883D6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72073176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467</xdr:row>
      <xdr:rowOff>41131</xdr:rowOff>
    </xdr:from>
    <xdr:to>
      <xdr:col>6</xdr:col>
      <xdr:colOff>2238809</xdr:colOff>
      <xdr:row>468</xdr:row>
      <xdr:rowOff>1299</xdr:rowOff>
    </xdr:to>
    <xdr:pic>
      <xdr:nvPicPr>
        <xdr:cNvPr id="4843" name="Рисунок 4842">
          <a:extLst>
            <a:ext uri="{FF2B5EF4-FFF2-40B4-BE49-F238E27FC236}">
              <a16:creationId xmlns="" xmlns:a16="http://schemas.microsoft.com/office/drawing/2014/main" id="{2D236315-66E7-4026-84AB-292D03E78B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73545222"/>
          <a:ext cx="2095500" cy="14668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468</xdr:row>
      <xdr:rowOff>55418</xdr:rowOff>
    </xdr:from>
    <xdr:to>
      <xdr:col>6</xdr:col>
      <xdr:colOff>2238809</xdr:colOff>
      <xdr:row>468</xdr:row>
      <xdr:rowOff>1322243</xdr:rowOff>
    </xdr:to>
    <xdr:pic>
      <xdr:nvPicPr>
        <xdr:cNvPr id="4845" name="Рисунок 4844">
          <a:extLst>
            <a:ext uri="{FF2B5EF4-FFF2-40B4-BE49-F238E27FC236}">
              <a16:creationId xmlns="" xmlns:a16="http://schemas.microsoft.com/office/drawing/2014/main" id="{15F02EC7-30D2-425C-893F-C6AA29A9DA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75066191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469</xdr:row>
      <xdr:rowOff>41131</xdr:rowOff>
    </xdr:from>
    <xdr:to>
      <xdr:col>6</xdr:col>
      <xdr:colOff>2238809</xdr:colOff>
      <xdr:row>469</xdr:row>
      <xdr:rowOff>1336531</xdr:rowOff>
    </xdr:to>
    <xdr:pic>
      <xdr:nvPicPr>
        <xdr:cNvPr id="4847" name="Рисунок 4846">
          <a:extLst>
            <a:ext uri="{FF2B5EF4-FFF2-40B4-BE49-F238E27FC236}">
              <a16:creationId xmlns="" xmlns:a16="http://schemas.microsoft.com/office/drawing/2014/main" id="{02B8B733-0F0C-4233-BFFB-732981ABA2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76402722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470</xdr:row>
      <xdr:rowOff>41131</xdr:rowOff>
    </xdr:from>
    <xdr:to>
      <xdr:col>6</xdr:col>
      <xdr:colOff>2238809</xdr:colOff>
      <xdr:row>470</xdr:row>
      <xdr:rowOff>1574656</xdr:rowOff>
    </xdr:to>
    <xdr:pic>
      <xdr:nvPicPr>
        <xdr:cNvPr id="4849" name="Рисунок 4848">
          <a:extLst>
            <a:ext uri="{FF2B5EF4-FFF2-40B4-BE49-F238E27FC236}">
              <a16:creationId xmlns="" xmlns:a16="http://schemas.microsoft.com/office/drawing/2014/main" id="{EF1276FC-EC45-4136-B7A9-07D6D4851D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77753540"/>
          <a:ext cx="2095500" cy="1533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471</xdr:row>
      <xdr:rowOff>41131</xdr:rowOff>
    </xdr:from>
    <xdr:to>
      <xdr:col>6</xdr:col>
      <xdr:colOff>2238809</xdr:colOff>
      <xdr:row>471</xdr:row>
      <xdr:rowOff>1336531</xdr:rowOff>
    </xdr:to>
    <xdr:pic>
      <xdr:nvPicPr>
        <xdr:cNvPr id="4851" name="Рисунок 4850">
          <a:extLst>
            <a:ext uri="{FF2B5EF4-FFF2-40B4-BE49-F238E27FC236}">
              <a16:creationId xmlns="" xmlns:a16="http://schemas.microsoft.com/office/drawing/2014/main" id="{E182B12A-C2A5-418C-91B3-04D3C657F1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79329495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472</xdr:row>
      <xdr:rowOff>207818</xdr:rowOff>
    </xdr:from>
    <xdr:to>
      <xdr:col>6</xdr:col>
      <xdr:colOff>2238809</xdr:colOff>
      <xdr:row>472</xdr:row>
      <xdr:rowOff>1169843</xdr:rowOff>
    </xdr:to>
    <xdr:pic>
      <xdr:nvPicPr>
        <xdr:cNvPr id="4853" name="Рисунок 4852">
          <a:extLst>
            <a:ext uri="{FF2B5EF4-FFF2-40B4-BE49-F238E27FC236}">
              <a16:creationId xmlns="" xmlns:a16="http://schemas.microsoft.com/office/drawing/2014/main" id="{A4907140-9CE8-42D1-B89E-FDE50B3691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80847000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473</xdr:row>
      <xdr:rowOff>41131</xdr:rowOff>
    </xdr:from>
    <xdr:to>
      <xdr:col>6</xdr:col>
      <xdr:colOff>2238809</xdr:colOff>
      <xdr:row>473</xdr:row>
      <xdr:rowOff>1336531</xdr:rowOff>
    </xdr:to>
    <xdr:pic>
      <xdr:nvPicPr>
        <xdr:cNvPr id="4855" name="Рисунок 4854">
          <a:extLst>
            <a:ext uri="{FF2B5EF4-FFF2-40B4-BE49-F238E27FC236}">
              <a16:creationId xmlns="" xmlns:a16="http://schemas.microsoft.com/office/drawing/2014/main" id="{B3100B5C-6333-47E5-A9E2-C3E5DC110C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82031131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474</xdr:row>
      <xdr:rowOff>188768</xdr:rowOff>
    </xdr:from>
    <xdr:to>
      <xdr:col>6</xdr:col>
      <xdr:colOff>2238809</xdr:colOff>
      <xdr:row>474</xdr:row>
      <xdr:rowOff>1188893</xdr:rowOff>
    </xdr:to>
    <xdr:pic>
      <xdr:nvPicPr>
        <xdr:cNvPr id="4857" name="Рисунок 4856">
          <a:extLst>
            <a:ext uri="{FF2B5EF4-FFF2-40B4-BE49-F238E27FC236}">
              <a16:creationId xmlns="" xmlns:a16="http://schemas.microsoft.com/office/drawing/2014/main" id="{DE11EE60-006F-4B35-93D0-F36B2F6170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83529586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475</xdr:row>
      <xdr:rowOff>55418</xdr:rowOff>
    </xdr:from>
    <xdr:to>
      <xdr:col>6</xdr:col>
      <xdr:colOff>2238809</xdr:colOff>
      <xdr:row>475</xdr:row>
      <xdr:rowOff>1322243</xdr:rowOff>
    </xdr:to>
    <xdr:pic>
      <xdr:nvPicPr>
        <xdr:cNvPr id="4859" name="Рисунок 4858">
          <a:extLst>
            <a:ext uri="{FF2B5EF4-FFF2-40B4-BE49-F238E27FC236}">
              <a16:creationId xmlns="" xmlns:a16="http://schemas.microsoft.com/office/drawing/2014/main" id="{7FA67FFA-59FC-4AD2-AA75-0B5D0C6DB2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84747054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476</xdr:row>
      <xdr:rowOff>207818</xdr:rowOff>
    </xdr:from>
    <xdr:to>
      <xdr:col>6</xdr:col>
      <xdr:colOff>2238809</xdr:colOff>
      <xdr:row>476</xdr:row>
      <xdr:rowOff>1169843</xdr:rowOff>
    </xdr:to>
    <xdr:pic>
      <xdr:nvPicPr>
        <xdr:cNvPr id="4861" name="Рисунок 4860">
          <a:extLst>
            <a:ext uri="{FF2B5EF4-FFF2-40B4-BE49-F238E27FC236}">
              <a16:creationId xmlns="" xmlns:a16="http://schemas.microsoft.com/office/drawing/2014/main" id="{254AF611-7093-4A9C-9C24-BB4E76857D6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86250273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477</xdr:row>
      <xdr:rowOff>207818</xdr:rowOff>
    </xdr:from>
    <xdr:to>
      <xdr:col>6</xdr:col>
      <xdr:colOff>2238809</xdr:colOff>
      <xdr:row>477</xdr:row>
      <xdr:rowOff>1169843</xdr:rowOff>
    </xdr:to>
    <xdr:pic>
      <xdr:nvPicPr>
        <xdr:cNvPr id="4863" name="Рисунок 4862">
          <a:extLst>
            <a:ext uri="{FF2B5EF4-FFF2-40B4-BE49-F238E27FC236}">
              <a16:creationId xmlns="" xmlns:a16="http://schemas.microsoft.com/office/drawing/2014/main" id="{C328C11A-C28E-469A-B59A-4567560BB8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87601091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478</xdr:row>
      <xdr:rowOff>107806</xdr:rowOff>
    </xdr:from>
    <xdr:to>
      <xdr:col>6</xdr:col>
      <xdr:colOff>2238809</xdr:colOff>
      <xdr:row>478</xdr:row>
      <xdr:rowOff>1269856</xdr:rowOff>
    </xdr:to>
    <xdr:pic>
      <xdr:nvPicPr>
        <xdr:cNvPr id="4865" name="Рисунок 4864">
          <a:extLst>
            <a:ext uri="{FF2B5EF4-FFF2-40B4-BE49-F238E27FC236}">
              <a16:creationId xmlns="" xmlns:a16="http://schemas.microsoft.com/office/drawing/2014/main" id="{E1653F87-9F31-4349-98B1-DE0CFE92FC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88851897"/>
          <a:ext cx="2095500" cy="11620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479</xdr:row>
      <xdr:rowOff>207818</xdr:rowOff>
    </xdr:from>
    <xdr:to>
      <xdr:col>6</xdr:col>
      <xdr:colOff>2238809</xdr:colOff>
      <xdr:row>479</xdr:row>
      <xdr:rowOff>1169843</xdr:rowOff>
    </xdr:to>
    <xdr:pic>
      <xdr:nvPicPr>
        <xdr:cNvPr id="4867" name="Рисунок 4866">
          <a:extLst>
            <a:ext uri="{FF2B5EF4-FFF2-40B4-BE49-F238E27FC236}">
              <a16:creationId xmlns="" xmlns:a16="http://schemas.microsoft.com/office/drawing/2014/main" id="{6518FC88-F148-4E09-A0E1-E00DF1113C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90302727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480</xdr:row>
      <xdr:rowOff>207818</xdr:rowOff>
    </xdr:from>
    <xdr:to>
      <xdr:col>6</xdr:col>
      <xdr:colOff>2238809</xdr:colOff>
      <xdr:row>480</xdr:row>
      <xdr:rowOff>1169843</xdr:rowOff>
    </xdr:to>
    <xdr:pic>
      <xdr:nvPicPr>
        <xdr:cNvPr id="4869" name="Рисунок 4868">
          <a:extLst>
            <a:ext uri="{FF2B5EF4-FFF2-40B4-BE49-F238E27FC236}">
              <a16:creationId xmlns="" xmlns:a16="http://schemas.microsoft.com/office/drawing/2014/main" id="{DFEA7825-6302-42BD-98F5-29A1C6E228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91653545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481</xdr:row>
      <xdr:rowOff>107806</xdr:rowOff>
    </xdr:from>
    <xdr:to>
      <xdr:col>6</xdr:col>
      <xdr:colOff>2238809</xdr:colOff>
      <xdr:row>481</xdr:row>
      <xdr:rowOff>1269856</xdr:rowOff>
    </xdr:to>
    <xdr:pic>
      <xdr:nvPicPr>
        <xdr:cNvPr id="4871" name="Рисунок 4870">
          <a:extLst>
            <a:ext uri="{FF2B5EF4-FFF2-40B4-BE49-F238E27FC236}">
              <a16:creationId xmlns="" xmlns:a16="http://schemas.microsoft.com/office/drawing/2014/main" id="{DD221050-44A5-41D0-AEA8-24A690C888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92904351"/>
          <a:ext cx="2095500" cy="11620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482</xdr:row>
      <xdr:rowOff>55418</xdr:rowOff>
    </xdr:from>
    <xdr:to>
      <xdr:col>6</xdr:col>
      <xdr:colOff>2238809</xdr:colOff>
      <xdr:row>482</xdr:row>
      <xdr:rowOff>1322243</xdr:rowOff>
    </xdr:to>
    <xdr:pic>
      <xdr:nvPicPr>
        <xdr:cNvPr id="4873" name="Рисунок 4872">
          <a:extLst>
            <a:ext uri="{FF2B5EF4-FFF2-40B4-BE49-F238E27FC236}">
              <a16:creationId xmlns="" xmlns:a16="http://schemas.microsoft.com/office/drawing/2014/main" id="{B16C775B-FDF3-4014-AAFA-1DDCF8D923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94202782"/>
          <a:ext cx="2095500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483</xdr:row>
      <xdr:rowOff>88756</xdr:rowOff>
    </xdr:from>
    <xdr:to>
      <xdr:col>6</xdr:col>
      <xdr:colOff>2238809</xdr:colOff>
      <xdr:row>483</xdr:row>
      <xdr:rowOff>1288906</xdr:rowOff>
    </xdr:to>
    <xdr:pic>
      <xdr:nvPicPr>
        <xdr:cNvPr id="4875" name="Рисунок 4874">
          <a:extLst>
            <a:ext uri="{FF2B5EF4-FFF2-40B4-BE49-F238E27FC236}">
              <a16:creationId xmlns="" xmlns:a16="http://schemas.microsoft.com/office/drawing/2014/main" id="{FB9E8A40-921D-4A7E-BC70-AED3D66163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95586938"/>
          <a:ext cx="2095500" cy="12001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484</xdr:row>
      <xdr:rowOff>41131</xdr:rowOff>
    </xdr:from>
    <xdr:to>
      <xdr:col>6</xdr:col>
      <xdr:colOff>2238809</xdr:colOff>
      <xdr:row>484</xdr:row>
      <xdr:rowOff>1374631</xdr:rowOff>
    </xdr:to>
    <xdr:pic>
      <xdr:nvPicPr>
        <xdr:cNvPr id="4877" name="Рисунок 4876">
          <a:extLst>
            <a:ext uri="{FF2B5EF4-FFF2-40B4-BE49-F238E27FC236}">
              <a16:creationId xmlns="" xmlns:a16="http://schemas.microsoft.com/office/drawing/2014/main" id="{FF4B8AE4-A4A0-4233-9022-8C48EBF79B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96890131"/>
          <a:ext cx="20955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485</xdr:row>
      <xdr:rowOff>41131</xdr:rowOff>
    </xdr:from>
    <xdr:to>
      <xdr:col>6</xdr:col>
      <xdr:colOff>2238809</xdr:colOff>
      <xdr:row>486</xdr:row>
      <xdr:rowOff>433</xdr:rowOff>
    </xdr:to>
    <xdr:pic>
      <xdr:nvPicPr>
        <xdr:cNvPr id="4879" name="Рисунок 4878">
          <a:extLst>
            <a:ext uri="{FF2B5EF4-FFF2-40B4-BE49-F238E27FC236}">
              <a16:creationId xmlns="" xmlns:a16="http://schemas.microsoft.com/office/drawing/2014/main" id="{01BD1328-6BD5-483C-A17D-26F9D91673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98275586"/>
          <a:ext cx="2095500" cy="13620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486</xdr:row>
      <xdr:rowOff>41131</xdr:rowOff>
    </xdr:from>
    <xdr:to>
      <xdr:col>6</xdr:col>
      <xdr:colOff>2238809</xdr:colOff>
      <xdr:row>486</xdr:row>
      <xdr:rowOff>1536556</xdr:rowOff>
    </xdr:to>
    <xdr:pic>
      <xdr:nvPicPr>
        <xdr:cNvPr id="4881" name="Рисунок 4880">
          <a:extLst>
            <a:ext uri="{FF2B5EF4-FFF2-40B4-BE49-F238E27FC236}">
              <a16:creationId xmlns="" xmlns:a16="http://schemas.microsoft.com/office/drawing/2014/main" id="{CBFF4E33-281E-4677-8B7C-933CC27CDC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699678358"/>
          <a:ext cx="2095500" cy="14954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487</xdr:row>
      <xdr:rowOff>81264</xdr:rowOff>
    </xdr:from>
    <xdr:to>
      <xdr:col>6</xdr:col>
      <xdr:colOff>2238809</xdr:colOff>
      <xdr:row>487</xdr:row>
      <xdr:rowOff>1296406</xdr:rowOff>
    </xdr:to>
    <xdr:pic>
      <xdr:nvPicPr>
        <xdr:cNvPr id="4883" name="Рисунок 4882">
          <a:extLst>
            <a:ext uri="{FF2B5EF4-FFF2-40B4-BE49-F238E27FC236}">
              <a16:creationId xmlns="" xmlns:a16="http://schemas.microsoft.com/office/drawing/2014/main" id="{CCC43266-649C-4396-BC2F-C52BB35F2A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01259809"/>
          <a:ext cx="2095500" cy="121514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488</xdr:row>
      <xdr:rowOff>39791</xdr:rowOff>
    </xdr:from>
    <xdr:to>
      <xdr:col>6</xdr:col>
      <xdr:colOff>2238809</xdr:colOff>
      <xdr:row>488</xdr:row>
      <xdr:rowOff>1356962</xdr:rowOff>
    </xdr:to>
    <xdr:pic>
      <xdr:nvPicPr>
        <xdr:cNvPr id="4885" name="Рисунок 4884">
          <a:extLst>
            <a:ext uri="{FF2B5EF4-FFF2-40B4-BE49-F238E27FC236}">
              <a16:creationId xmlns="" xmlns:a16="http://schemas.microsoft.com/office/drawing/2014/main" id="{9E55E43A-5A53-4698-AF12-A8001DB774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02569155"/>
          <a:ext cx="2095500" cy="131717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489</xdr:row>
      <xdr:rowOff>95304</xdr:rowOff>
    </xdr:from>
    <xdr:to>
      <xdr:col>6</xdr:col>
      <xdr:colOff>2238809</xdr:colOff>
      <xdr:row>489</xdr:row>
      <xdr:rowOff>1282350</xdr:rowOff>
    </xdr:to>
    <xdr:pic>
      <xdr:nvPicPr>
        <xdr:cNvPr id="4887" name="Рисунок 4886">
          <a:extLst>
            <a:ext uri="{FF2B5EF4-FFF2-40B4-BE49-F238E27FC236}">
              <a16:creationId xmlns="" xmlns:a16="http://schemas.microsoft.com/office/drawing/2014/main" id="{DD8D9274-C838-41E8-BF15-F3C874CC64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03992804"/>
          <a:ext cx="2095500" cy="118704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490</xdr:row>
      <xdr:rowOff>41131</xdr:rowOff>
    </xdr:from>
    <xdr:to>
      <xdr:col>6</xdr:col>
      <xdr:colOff>2238809</xdr:colOff>
      <xdr:row>490</xdr:row>
      <xdr:rowOff>1536556</xdr:rowOff>
    </xdr:to>
    <xdr:pic>
      <xdr:nvPicPr>
        <xdr:cNvPr id="4889" name="Рисунок 4888">
          <a:extLst>
            <a:ext uri="{FF2B5EF4-FFF2-40B4-BE49-F238E27FC236}">
              <a16:creationId xmlns="" xmlns:a16="http://schemas.microsoft.com/office/drawing/2014/main" id="{68E7470B-86F8-4872-8DF5-50E7D93668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05289449"/>
          <a:ext cx="2095500" cy="14954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491</xdr:row>
      <xdr:rowOff>41131</xdr:rowOff>
    </xdr:from>
    <xdr:to>
      <xdr:col>6</xdr:col>
      <xdr:colOff>2238809</xdr:colOff>
      <xdr:row>491</xdr:row>
      <xdr:rowOff>1469881</xdr:rowOff>
    </xdr:to>
    <xdr:pic>
      <xdr:nvPicPr>
        <xdr:cNvPr id="4891" name="Рисунок 4890">
          <a:extLst>
            <a:ext uri="{FF2B5EF4-FFF2-40B4-BE49-F238E27FC236}">
              <a16:creationId xmlns="" xmlns:a16="http://schemas.microsoft.com/office/drawing/2014/main" id="{370BDB3A-EC6D-45A8-9A02-B0BFF82C07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06830767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492</xdr:row>
      <xdr:rowOff>122093</xdr:rowOff>
    </xdr:from>
    <xdr:to>
      <xdr:col>6</xdr:col>
      <xdr:colOff>2238809</xdr:colOff>
      <xdr:row>492</xdr:row>
      <xdr:rowOff>1255568</xdr:rowOff>
    </xdr:to>
    <xdr:pic>
      <xdr:nvPicPr>
        <xdr:cNvPr id="4893" name="Рисунок 4892">
          <a:extLst>
            <a:ext uri="{FF2B5EF4-FFF2-40B4-BE49-F238E27FC236}">
              <a16:creationId xmlns="" xmlns:a16="http://schemas.microsoft.com/office/drawing/2014/main" id="{F8DC3900-3ED6-4A4E-A5A1-A267754B15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08383775"/>
          <a:ext cx="2095500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493</xdr:row>
      <xdr:rowOff>41131</xdr:rowOff>
    </xdr:from>
    <xdr:to>
      <xdr:col>6</xdr:col>
      <xdr:colOff>2238809</xdr:colOff>
      <xdr:row>493</xdr:row>
      <xdr:rowOff>1336531</xdr:rowOff>
    </xdr:to>
    <xdr:pic>
      <xdr:nvPicPr>
        <xdr:cNvPr id="4895" name="Рисунок 4894">
          <a:extLst>
            <a:ext uri="{FF2B5EF4-FFF2-40B4-BE49-F238E27FC236}">
              <a16:creationId xmlns="" xmlns:a16="http://schemas.microsoft.com/office/drawing/2014/main" id="{0C1CFB99-F55C-47D6-BCC7-784C13528B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09653631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494</xdr:row>
      <xdr:rowOff>141143</xdr:rowOff>
    </xdr:from>
    <xdr:to>
      <xdr:col>6</xdr:col>
      <xdr:colOff>2238809</xdr:colOff>
      <xdr:row>494</xdr:row>
      <xdr:rowOff>1236518</xdr:rowOff>
    </xdr:to>
    <xdr:pic>
      <xdr:nvPicPr>
        <xdr:cNvPr id="4897" name="Рисунок 4896">
          <a:extLst>
            <a:ext uri="{FF2B5EF4-FFF2-40B4-BE49-F238E27FC236}">
              <a16:creationId xmlns="" xmlns:a16="http://schemas.microsoft.com/office/drawing/2014/main" id="{88C36200-9F43-4E2B-94D2-956F3D75A0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11104461"/>
          <a:ext cx="2095500" cy="10953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495</xdr:row>
      <xdr:rowOff>207818</xdr:rowOff>
    </xdr:from>
    <xdr:to>
      <xdr:col>6</xdr:col>
      <xdr:colOff>2238809</xdr:colOff>
      <xdr:row>495</xdr:row>
      <xdr:rowOff>1169843</xdr:rowOff>
    </xdr:to>
    <xdr:pic>
      <xdr:nvPicPr>
        <xdr:cNvPr id="4899" name="Рисунок 4898">
          <a:extLst>
            <a:ext uri="{FF2B5EF4-FFF2-40B4-BE49-F238E27FC236}">
              <a16:creationId xmlns="" xmlns:a16="http://schemas.microsoft.com/office/drawing/2014/main" id="{E0BF5D7F-4414-4A50-98F9-CC6480BC6B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12521954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496</xdr:row>
      <xdr:rowOff>38749</xdr:rowOff>
    </xdr:from>
    <xdr:to>
      <xdr:col>6</xdr:col>
      <xdr:colOff>2238809</xdr:colOff>
      <xdr:row>497</xdr:row>
      <xdr:rowOff>1061</xdr:rowOff>
    </xdr:to>
    <xdr:pic>
      <xdr:nvPicPr>
        <xdr:cNvPr id="4901" name="Рисунок 4900">
          <a:extLst>
            <a:ext uri="{FF2B5EF4-FFF2-40B4-BE49-F238E27FC236}">
              <a16:creationId xmlns="" xmlns:a16="http://schemas.microsoft.com/office/drawing/2014/main" id="{35D8E589-4109-4D94-A0A9-F990EFFB08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13703704"/>
          <a:ext cx="2095500" cy="134776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497</xdr:row>
      <xdr:rowOff>54029</xdr:rowOff>
    </xdr:from>
    <xdr:to>
      <xdr:col>6</xdr:col>
      <xdr:colOff>2238809</xdr:colOff>
      <xdr:row>497</xdr:row>
      <xdr:rowOff>1323655</xdr:rowOff>
    </xdr:to>
    <xdr:pic>
      <xdr:nvPicPr>
        <xdr:cNvPr id="4903" name="Рисунок 4902">
          <a:extLst>
            <a:ext uri="{FF2B5EF4-FFF2-40B4-BE49-F238E27FC236}">
              <a16:creationId xmlns="" xmlns:a16="http://schemas.microsoft.com/office/drawing/2014/main" id="{900EE425-04EF-4F32-879D-C800389278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15104438"/>
          <a:ext cx="2095500" cy="126962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498</xdr:row>
      <xdr:rowOff>41131</xdr:rowOff>
    </xdr:from>
    <xdr:to>
      <xdr:col>6</xdr:col>
      <xdr:colOff>2238809</xdr:colOff>
      <xdr:row>498</xdr:row>
      <xdr:rowOff>1469881</xdr:rowOff>
    </xdr:to>
    <xdr:pic>
      <xdr:nvPicPr>
        <xdr:cNvPr id="4905" name="Рисунок 4904">
          <a:extLst>
            <a:ext uri="{FF2B5EF4-FFF2-40B4-BE49-F238E27FC236}">
              <a16:creationId xmlns="" xmlns:a16="http://schemas.microsoft.com/office/drawing/2014/main" id="{898DF2B0-4756-4953-9FB2-2D2D02B943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16442358"/>
          <a:ext cx="2095500" cy="14287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499</xdr:row>
      <xdr:rowOff>107806</xdr:rowOff>
    </xdr:from>
    <xdr:to>
      <xdr:col>6</xdr:col>
      <xdr:colOff>2238809</xdr:colOff>
      <xdr:row>499</xdr:row>
      <xdr:rowOff>1269856</xdr:rowOff>
    </xdr:to>
    <xdr:pic>
      <xdr:nvPicPr>
        <xdr:cNvPr id="4907" name="Рисунок 4906">
          <a:extLst>
            <a:ext uri="{FF2B5EF4-FFF2-40B4-BE49-F238E27FC236}">
              <a16:creationId xmlns="" xmlns:a16="http://schemas.microsoft.com/office/drawing/2014/main" id="{8F05CD5B-4B3D-4DB1-966C-2318FBC489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17981079"/>
          <a:ext cx="2095500" cy="116205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500</xdr:row>
      <xdr:rowOff>64546</xdr:rowOff>
    </xdr:from>
    <xdr:to>
      <xdr:col>6</xdr:col>
      <xdr:colOff>2238809</xdr:colOff>
      <xdr:row>500</xdr:row>
      <xdr:rowOff>1313160</xdr:rowOff>
    </xdr:to>
    <xdr:pic>
      <xdr:nvPicPr>
        <xdr:cNvPr id="4909" name="Рисунок 4908">
          <a:extLst>
            <a:ext uri="{FF2B5EF4-FFF2-40B4-BE49-F238E27FC236}">
              <a16:creationId xmlns="" xmlns:a16="http://schemas.microsoft.com/office/drawing/2014/main" id="{DC3E20AA-5178-4512-802F-FE498F96E9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19288637"/>
          <a:ext cx="2095500" cy="124861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501</xdr:row>
      <xdr:rowOff>43115</xdr:rowOff>
    </xdr:from>
    <xdr:to>
      <xdr:col>6</xdr:col>
      <xdr:colOff>2238809</xdr:colOff>
      <xdr:row>501</xdr:row>
      <xdr:rowOff>3039484</xdr:rowOff>
    </xdr:to>
    <xdr:pic>
      <xdr:nvPicPr>
        <xdr:cNvPr id="4911" name="Рисунок 4910">
          <a:extLst>
            <a:ext uri="{FF2B5EF4-FFF2-40B4-BE49-F238E27FC236}">
              <a16:creationId xmlns="" xmlns:a16="http://schemas.microsoft.com/office/drawing/2014/main" id="{88F08194-D6B9-441E-AB09-206B2950E2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20618024"/>
          <a:ext cx="2095500" cy="299636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502</xdr:row>
      <xdr:rowOff>41775</xdr:rowOff>
    </xdr:from>
    <xdr:to>
      <xdr:col>6</xdr:col>
      <xdr:colOff>2238809</xdr:colOff>
      <xdr:row>502</xdr:row>
      <xdr:rowOff>1459688</xdr:rowOff>
    </xdr:to>
    <xdr:pic>
      <xdr:nvPicPr>
        <xdr:cNvPr id="4913" name="Рисунок 4912">
          <a:extLst>
            <a:ext uri="{FF2B5EF4-FFF2-40B4-BE49-F238E27FC236}">
              <a16:creationId xmlns="" xmlns:a16="http://schemas.microsoft.com/office/drawing/2014/main" id="{59A1F84B-FADA-46AD-901C-808A26BA97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23664684"/>
          <a:ext cx="2095500" cy="141791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503</xdr:row>
      <xdr:rowOff>41131</xdr:rowOff>
    </xdr:from>
    <xdr:to>
      <xdr:col>6</xdr:col>
      <xdr:colOff>2238809</xdr:colOff>
      <xdr:row>503</xdr:row>
      <xdr:rowOff>1479406</xdr:rowOff>
    </xdr:to>
    <xdr:pic>
      <xdr:nvPicPr>
        <xdr:cNvPr id="4915" name="Рисунок 4914">
          <a:extLst>
            <a:ext uri="{FF2B5EF4-FFF2-40B4-BE49-F238E27FC236}">
              <a16:creationId xmlns="" xmlns:a16="http://schemas.microsoft.com/office/drawing/2014/main" id="{68BB3B8E-5AFD-48E4-9BE8-8615A1E9B1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25136086"/>
          <a:ext cx="2095500" cy="14382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504</xdr:row>
      <xdr:rowOff>41131</xdr:rowOff>
    </xdr:from>
    <xdr:to>
      <xdr:col>6</xdr:col>
      <xdr:colOff>2238809</xdr:colOff>
      <xdr:row>504</xdr:row>
      <xdr:rowOff>2136631</xdr:rowOff>
    </xdr:to>
    <xdr:pic>
      <xdr:nvPicPr>
        <xdr:cNvPr id="4917" name="Рисунок 4916">
          <a:extLst>
            <a:ext uri="{FF2B5EF4-FFF2-40B4-BE49-F238E27FC236}">
              <a16:creationId xmlns="" xmlns:a16="http://schemas.microsoft.com/office/drawing/2014/main" id="{64F75E07-626F-409C-9054-05C887A1D3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26625449"/>
          <a:ext cx="2095500" cy="2095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505</xdr:row>
      <xdr:rowOff>207818</xdr:rowOff>
    </xdr:from>
    <xdr:to>
      <xdr:col>6</xdr:col>
      <xdr:colOff>2238809</xdr:colOff>
      <xdr:row>505</xdr:row>
      <xdr:rowOff>1169843</xdr:rowOff>
    </xdr:to>
    <xdr:pic>
      <xdr:nvPicPr>
        <xdr:cNvPr id="4919" name="Рисунок 4918">
          <a:extLst>
            <a:ext uri="{FF2B5EF4-FFF2-40B4-BE49-F238E27FC236}">
              <a16:creationId xmlns="" xmlns:a16="http://schemas.microsoft.com/office/drawing/2014/main" id="{CFCEA9B8-545A-41B7-9B01-B2DBF415C3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28939591"/>
          <a:ext cx="2095500" cy="9620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506</xdr:row>
      <xdr:rowOff>188768</xdr:rowOff>
    </xdr:from>
    <xdr:to>
      <xdr:col>6</xdr:col>
      <xdr:colOff>2238809</xdr:colOff>
      <xdr:row>506</xdr:row>
      <xdr:rowOff>1188893</xdr:rowOff>
    </xdr:to>
    <xdr:pic>
      <xdr:nvPicPr>
        <xdr:cNvPr id="4921" name="Рисунок 4920">
          <a:extLst>
            <a:ext uri="{FF2B5EF4-FFF2-40B4-BE49-F238E27FC236}">
              <a16:creationId xmlns="" xmlns:a16="http://schemas.microsoft.com/office/drawing/2014/main" id="{9D4E1C89-2ABF-48E8-A28C-C1BB9BE726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30271359"/>
          <a:ext cx="2095500" cy="1000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507</xdr:row>
      <xdr:rowOff>41131</xdr:rowOff>
    </xdr:from>
    <xdr:to>
      <xdr:col>6</xdr:col>
      <xdr:colOff>2238809</xdr:colOff>
      <xdr:row>507</xdr:row>
      <xdr:rowOff>1936558</xdr:rowOff>
    </xdr:to>
    <xdr:pic>
      <xdr:nvPicPr>
        <xdr:cNvPr id="4923" name="Рисунок 4922">
          <a:extLst>
            <a:ext uri="{FF2B5EF4-FFF2-40B4-BE49-F238E27FC236}">
              <a16:creationId xmlns="" xmlns:a16="http://schemas.microsoft.com/office/drawing/2014/main" id="{D5A6C833-244E-4F2B-B017-D6D36682B0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31474540"/>
          <a:ext cx="2095500" cy="189542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508</xdr:row>
      <xdr:rowOff>43164</xdr:rowOff>
    </xdr:from>
    <xdr:to>
      <xdr:col>6</xdr:col>
      <xdr:colOff>2238809</xdr:colOff>
      <xdr:row>508</xdr:row>
      <xdr:rowOff>1839307</xdr:rowOff>
    </xdr:to>
    <xdr:pic>
      <xdr:nvPicPr>
        <xdr:cNvPr id="4925" name="Рисунок 4924">
          <a:extLst>
            <a:ext uri="{FF2B5EF4-FFF2-40B4-BE49-F238E27FC236}">
              <a16:creationId xmlns="" xmlns:a16="http://schemas.microsoft.com/office/drawing/2014/main" id="{22F73060-478F-40CD-A683-88CA7FC165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33416209"/>
          <a:ext cx="2095500" cy="179614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509</xdr:row>
      <xdr:rowOff>42222</xdr:rowOff>
    </xdr:from>
    <xdr:to>
      <xdr:col>6</xdr:col>
      <xdr:colOff>2238809</xdr:colOff>
      <xdr:row>509</xdr:row>
      <xdr:rowOff>2573698</xdr:rowOff>
    </xdr:to>
    <xdr:pic>
      <xdr:nvPicPr>
        <xdr:cNvPr id="4927" name="Рисунок 4926">
          <a:extLst>
            <a:ext uri="{FF2B5EF4-FFF2-40B4-BE49-F238E27FC236}">
              <a16:creationId xmlns="" xmlns:a16="http://schemas.microsoft.com/office/drawing/2014/main" id="{711AA803-4FE9-44BB-B5A7-66E278165A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35268313"/>
          <a:ext cx="2095500" cy="253147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510</xdr:row>
      <xdr:rowOff>41974</xdr:rowOff>
    </xdr:from>
    <xdr:to>
      <xdr:col>6</xdr:col>
      <xdr:colOff>2238809</xdr:colOff>
      <xdr:row>510</xdr:row>
      <xdr:rowOff>2507268</xdr:rowOff>
    </xdr:to>
    <xdr:pic>
      <xdr:nvPicPr>
        <xdr:cNvPr id="4929" name="Рисунок 4928">
          <a:extLst>
            <a:ext uri="{FF2B5EF4-FFF2-40B4-BE49-F238E27FC236}">
              <a16:creationId xmlns="" xmlns:a16="http://schemas.microsoft.com/office/drawing/2014/main" id="{31859870-846D-447A-81BD-FD3243A399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37848474"/>
          <a:ext cx="2095500" cy="246529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511</xdr:row>
      <xdr:rowOff>155778</xdr:rowOff>
    </xdr:from>
    <xdr:to>
      <xdr:col>6</xdr:col>
      <xdr:colOff>2238809</xdr:colOff>
      <xdr:row>511</xdr:row>
      <xdr:rowOff>1221910</xdr:rowOff>
    </xdr:to>
    <xdr:pic>
      <xdr:nvPicPr>
        <xdr:cNvPr id="4931" name="Рисунок 4930">
          <a:extLst>
            <a:ext uri="{FF2B5EF4-FFF2-40B4-BE49-F238E27FC236}">
              <a16:creationId xmlns="" xmlns:a16="http://schemas.microsoft.com/office/drawing/2014/main" id="{58C8572A-25EB-4F9A-80AF-228DC3AC99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40473414"/>
          <a:ext cx="2095500" cy="10661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512</xdr:row>
      <xdr:rowOff>103589</xdr:rowOff>
    </xdr:from>
    <xdr:to>
      <xdr:col>6</xdr:col>
      <xdr:colOff>2238809</xdr:colOff>
      <xdr:row>512</xdr:row>
      <xdr:rowOff>1274048</xdr:rowOff>
    </xdr:to>
    <xdr:pic>
      <xdr:nvPicPr>
        <xdr:cNvPr id="4933" name="Рисунок 4932">
          <a:extLst>
            <a:ext uri="{FF2B5EF4-FFF2-40B4-BE49-F238E27FC236}">
              <a16:creationId xmlns="" xmlns:a16="http://schemas.microsoft.com/office/drawing/2014/main" id="{57BF9C4A-7F18-47EE-8E02-6DA864AD8C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41772044"/>
          <a:ext cx="2095500" cy="117045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513</xdr:row>
      <xdr:rowOff>113064</xdr:rowOff>
    </xdr:from>
    <xdr:to>
      <xdr:col>6</xdr:col>
      <xdr:colOff>2238809</xdr:colOff>
      <xdr:row>513</xdr:row>
      <xdr:rowOff>1264645</xdr:rowOff>
    </xdr:to>
    <xdr:pic>
      <xdr:nvPicPr>
        <xdr:cNvPr id="4935" name="Рисунок 4934">
          <a:extLst>
            <a:ext uri="{FF2B5EF4-FFF2-40B4-BE49-F238E27FC236}">
              <a16:creationId xmlns="" xmlns:a16="http://schemas.microsoft.com/office/drawing/2014/main" id="{5C0E87F4-E9A6-4B48-815B-96CF426046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43132337"/>
          <a:ext cx="2095500" cy="115158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514</xdr:row>
      <xdr:rowOff>142185</xdr:rowOff>
    </xdr:from>
    <xdr:to>
      <xdr:col>6</xdr:col>
      <xdr:colOff>2238809</xdr:colOff>
      <xdr:row>514</xdr:row>
      <xdr:rowOff>1235489</xdr:rowOff>
    </xdr:to>
    <xdr:pic>
      <xdr:nvPicPr>
        <xdr:cNvPr id="4937" name="Рисунок 4936">
          <a:extLst>
            <a:ext uri="{FF2B5EF4-FFF2-40B4-BE49-F238E27FC236}">
              <a16:creationId xmlns="" xmlns:a16="http://schemas.microsoft.com/office/drawing/2014/main" id="{21405B42-FBDB-44B1-8613-7B727CA89D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44512276"/>
          <a:ext cx="2095500" cy="109330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515</xdr:row>
      <xdr:rowOff>38551</xdr:rowOff>
    </xdr:from>
    <xdr:to>
      <xdr:col>6</xdr:col>
      <xdr:colOff>2238809</xdr:colOff>
      <xdr:row>515</xdr:row>
      <xdr:rowOff>1843905</xdr:rowOff>
    </xdr:to>
    <xdr:pic>
      <xdr:nvPicPr>
        <xdr:cNvPr id="4939" name="Рисунок 4938">
          <a:extLst>
            <a:ext uri="{FF2B5EF4-FFF2-40B4-BE49-F238E27FC236}">
              <a16:creationId xmlns="" xmlns:a16="http://schemas.microsoft.com/office/drawing/2014/main" id="{7F952B27-6AD4-4A72-B4D4-F9866DDE50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45759460"/>
          <a:ext cx="2095500" cy="180535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516</xdr:row>
      <xdr:rowOff>41974</xdr:rowOff>
    </xdr:from>
    <xdr:to>
      <xdr:col>6</xdr:col>
      <xdr:colOff>2238809</xdr:colOff>
      <xdr:row>516</xdr:row>
      <xdr:rowOff>1545268</xdr:rowOff>
    </xdr:to>
    <xdr:pic>
      <xdr:nvPicPr>
        <xdr:cNvPr id="4941" name="Рисунок 4940">
          <a:extLst>
            <a:ext uri="{FF2B5EF4-FFF2-40B4-BE49-F238E27FC236}">
              <a16:creationId xmlns="" xmlns:a16="http://schemas.microsoft.com/office/drawing/2014/main" id="{93871E98-C0AE-4188-9D17-8F45941289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47615929"/>
          <a:ext cx="2095500" cy="150329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517</xdr:row>
      <xdr:rowOff>40932</xdr:rowOff>
    </xdr:from>
    <xdr:to>
      <xdr:col>6</xdr:col>
      <xdr:colOff>2238809</xdr:colOff>
      <xdr:row>517</xdr:row>
      <xdr:rowOff>1803502</xdr:rowOff>
    </xdr:to>
    <xdr:pic>
      <xdr:nvPicPr>
        <xdr:cNvPr id="4943" name="Рисунок 4942">
          <a:extLst>
            <a:ext uri="{FF2B5EF4-FFF2-40B4-BE49-F238E27FC236}">
              <a16:creationId xmlns="" xmlns:a16="http://schemas.microsoft.com/office/drawing/2014/main" id="{60F04D6D-9F42-427C-879C-B158D05328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49173523"/>
          <a:ext cx="2095500" cy="176257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518</xdr:row>
      <xdr:rowOff>155778</xdr:rowOff>
    </xdr:from>
    <xdr:to>
      <xdr:col>6</xdr:col>
      <xdr:colOff>2238809</xdr:colOff>
      <xdr:row>518</xdr:row>
      <xdr:rowOff>1221910</xdr:rowOff>
    </xdr:to>
    <xdr:pic>
      <xdr:nvPicPr>
        <xdr:cNvPr id="4945" name="Рисунок 4944">
          <a:extLst>
            <a:ext uri="{FF2B5EF4-FFF2-40B4-BE49-F238E27FC236}">
              <a16:creationId xmlns="" xmlns:a16="http://schemas.microsoft.com/office/drawing/2014/main" id="{E94D3172-A6DF-4538-9DF4-E48506EC2B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51106778"/>
          <a:ext cx="2095500" cy="10661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519</xdr:row>
      <xdr:rowOff>103589</xdr:rowOff>
    </xdr:from>
    <xdr:to>
      <xdr:col>6</xdr:col>
      <xdr:colOff>2238809</xdr:colOff>
      <xdr:row>519</xdr:row>
      <xdr:rowOff>1274048</xdr:rowOff>
    </xdr:to>
    <xdr:pic>
      <xdr:nvPicPr>
        <xdr:cNvPr id="4947" name="Рисунок 4946">
          <a:extLst>
            <a:ext uri="{FF2B5EF4-FFF2-40B4-BE49-F238E27FC236}">
              <a16:creationId xmlns="" xmlns:a16="http://schemas.microsoft.com/office/drawing/2014/main" id="{0937D391-F8F1-4E36-B528-14313DDD13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52405407"/>
          <a:ext cx="2095500" cy="117045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520</xdr:row>
      <xdr:rowOff>42420</xdr:rowOff>
    </xdr:from>
    <xdr:to>
      <xdr:col>6</xdr:col>
      <xdr:colOff>2238809</xdr:colOff>
      <xdr:row>520</xdr:row>
      <xdr:rowOff>2173437</xdr:rowOff>
    </xdr:to>
    <xdr:pic>
      <xdr:nvPicPr>
        <xdr:cNvPr id="4949" name="Рисунок 4948">
          <a:extLst>
            <a:ext uri="{FF2B5EF4-FFF2-40B4-BE49-F238E27FC236}">
              <a16:creationId xmlns="" xmlns:a16="http://schemas.microsoft.com/office/drawing/2014/main" id="{FC5EE028-E3D3-4518-A5A2-A43983BDB3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53695056"/>
          <a:ext cx="2095500" cy="213101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521</xdr:row>
      <xdr:rowOff>113064</xdr:rowOff>
    </xdr:from>
    <xdr:to>
      <xdr:col>6</xdr:col>
      <xdr:colOff>2238809</xdr:colOff>
      <xdr:row>521</xdr:row>
      <xdr:rowOff>1264645</xdr:rowOff>
    </xdr:to>
    <xdr:pic>
      <xdr:nvPicPr>
        <xdr:cNvPr id="4951" name="Рисунок 4950">
          <a:extLst>
            <a:ext uri="{FF2B5EF4-FFF2-40B4-BE49-F238E27FC236}">
              <a16:creationId xmlns="" xmlns:a16="http://schemas.microsoft.com/office/drawing/2014/main" id="{007C2F09-7E3B-4064-834C-2E54725C9F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55947791"/>
          <a:ext cx="2095500" cy="115158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522</xdr:row>
      <xdr:rowOff>142185</xdr:rowOff>
    </xdr:from>
    <xdr:to>
      <xdr:col>6</xdr:col>
      <xdr:colOff>2238809</xdr:colOff>
      <xdr:row>522</xdr:row>
      <xdr:rowOff>1235489</xdr:rowOff>
    </xdr:to>
    <xdr:pic>
      <xdr:nvPicPr>
        <xdr:cNvPr id="4953" name="Рисунок 4952">
          <a:extLst>
            <a:ext uri="{FF2B5EF4-FFF2-40B4-BE49-F238E27FC236}">
              <a16:creationId xmlns="" xmlns:a16="http://schemas.microsoft.com/office/drawing/2014/main" id="{18128BEB-123B-4E8B-8395-24CA9E77EC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57327730"/>
          <a:ext cx="2095500" cy="109330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523</xdr:row>
      <xdr:rowOff>42420</xdr:rowOff>
    </xdr:from>
    <xdr:to>
      <xdr:col>6</xdr:col>
      <xdr:colOff>2238809</xdr:colOff>
      <xdr:row>523</xdr:row>
      <xdr:rowOff>2173437</xdr:rowOff>
    </xdr:to>
    <xdr:pic>
      <xdr:nvPicPr>
        <xdr:cNvPr id="4955" name="Рисунок 4954">
          <a:extLst>
            <a:ext uri="{FF2B5EF4-FFF2-40B4-BE49-F238E27FC236}">
              <a16:creationId xmlns="" xmlns:a16="http://schemas.microsoft.com/office/drawing/2014/main" id="{DD3663E6-6B16-4451-B9DC-6485797941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58578784"/>
          <a:ext cx="2095500" cy="213101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524</xdr:row>
      <xdr:rowOff>41676</xdr:rowOff>
    </xdr:from>
    <xdr:to>
      <xdr:col>6</xdr:col>
      <xdr:colOff>2238809</xdr:colOff>
      <xdr:row>524</xdr:row>
      <xdr:rowOff>1545505</xdr:rowOff>
    </xdr:to>
    <xdr:pic>
      <xdr:nvPicPr>
        <xdr:cNvPr id="4957" name="Рисунок 4956">
          <a:extLst>
            <a:ext uri="{FF2B5EF4-FFF2-40B4-BE49-F238E27FC236}">
              <a16:creationId xmlns="" xmlns:a16="http://schemas.microsoft.com/office/drawing/2014/main" id="{2CF51706-1CB0-4FF0-BE1F-85D8EB5918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60760131"/>
          <a:ext cx="2095500" cy="15038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525</xdr:row>
      <xdr:rowOff>41974</xdr:rowOff>
    </xdr:from>
    <xdr:to>
      <xdr:col>6</xdr:col>
      <xdr:colOff>2238809</xdr:colOff>
      <xdr:row>525</xdr:row>
      <xdr:rowOff>1545268</xdr:rowOff>
    </xdr:to>
    <xdr:pic>
      <xdr:nvPicPr>
        <xdr:cNvPr id="4959" name="Рисунок 4958">
          <a:extLst>
            <a:ext uri="{FF2B5EF4-FFF2-40B4-BE49-F238E27FC236}">
              <a16:creationId xmlns="" xmlns:a16="http://schemas.microsoft.com/office/drawing/2014/main" id="{3C6F8278-8DB5-4EFF-ADF7-6C7036E613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62319065"/>
          <a:ext cx="2095500" cy="150329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526</xdr:row>
      <xdr:rowOff>42420</xdr:rowOff>
    </xdr:from>
    <xdr:to>
      <xdr:col>6</xdr:col>
      <xdr:colOff>2238809</xdr:colOff>
      <xdr:row>526</xdr:row>
      <xdr:rowOff>2173437</xdr:rowOff>
    </xdr:to>
    <xdr:pic>
      <xdr:nvPicPr>
        <xdr:cNvPr id="4961" name="Рисунок 4960">
          <a:extLst>
            <a:ext uri="{FF2B5EF4-FFF2-40B4-BE49-F238E27FC236}">
              <a16:creationId xmlns="" xmlns:a16="http://schemas.microsoft.com/office/drawing/2014/main" id="{7F7F58E2-5487-428C-B8D3-D5BEFE7B39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63878147"/>
          <a:ext cx="2095500" cy="213101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527</xdr:row>
      <xdr:rowOff>155778</xdr:rowOff>
    </xdr:from>
    <xdr:to>
      <xdr:col>6</xdr:col>
      <xdr:colOff>2238809</xdr:colOff>
      <xdr:row>527</xdr:row>
      <xdr:rowOff>1221910</xdr:rowOff>
    </xdr:to>
    <xdr:pic>
      <xdr:nvPicPr>
        <xdr:cNvPr id="4963" name="Рисунок 4962">
          <a:extLst>
            <a:ext uri="{FF2B5EF4-FFF2-40B4-BE49-F238E27FC236}">
              <a16:creationId xmlns="" xmlns:a16="http://schemas.microsoft.com/office/drawing/2014/main" id="{3BFD2E07-A10F-47C1-92DC-019DC4BED0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66173596"/>
          <a:ext cx="2095500" cy="106613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528</xdr:row>
      <xdr:rowOff>103589</xdr:rowOff>
    </xdr:from>
    <xdr:to>
      <xdr:col>6</xdr:col>
      <xdr:colOff>2238809</xdr:colOff>
      <xdr:row>528</xdr:row>
      <xdr:rowOff>1274048</xdr:rowOff>
    </xdr:to>
    <xdr:pic>
      <xdr:nvPicPr>
        <xdr:cNvPr id="4965" name="Рисунок 4964">
          <a:extLst>
            <a:ext uri="{FF2B5EF4-FFF2-40B4-BE49-F238E27FC236}">
              <a16:creationId xmlns="" xmlns:a16="http://schemas.microsoft.com/office/drawing/2014/main" id="{D05F4418-BBC3-4AB8-B6FA-64080F2871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67472225"/>
          <a:ext cx="2095500" cy="117045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529</xdr:row>
      <xdr:rowOff>113064</xdr:rowOff>
    </xdr:from>
    <xdr:to>
      <xdr:col>6</xdr:col>
      <xdr:colOff>2238809</xdr:colOff>
      <xdr:row>529</xdr:row>
      <xdr:rowOff>1264645</xdr:rowOff>
    </xdr:to>
    <xdr:pic>
      <xdr:nvPicPr>
        <xdr:cNvPr id="4967" name="Рисунок 4966">
          <a:extLst>
            <a:ext uri="{FF2B5EF4-FFF2-40B4-BE49-F238E27FC236}">
              <a16:creationId xmlns="" xmlns:a16="http://schemas.microsoft.com/office/drawing/2014/main" id="{413BF731-3219-4B56-9CB9-3F4DAEF8BE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68832519"/>
          <a:ext cx="2095500" cy="115158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530</xdr:row>
      <xdr:rowOff>142185</xdr:rowOff>
    </xdr:from>
    <xdr:to>
      <xdr:col>6</xdr:col>
      <xdr:colOff>2238809</xdr:colOff>
      <xdr:row>530</xdr:row>
      <xdr:rowOff>1235489</xdr:rowOff>
    </xdr:to>
    <xdr:pic>
      <xdr:nvPicPr>
        <xdr:cNvPr id="4969" name="Рисунок 4968">
          <a:extLst>
            <a:ext uri="{FF2B5EF4-FFF2-40B4-BE49-F238E27FC236}">
              <a16:creationId xmlns="" xmlns:a16="http://schemas.microsoft.com/office/drawing/2014/main" id="{335F271A-9E43-410D-B7BA-64392DA8C9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70212458"/>
          <a:ext cx="2095500" cy="109330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531</xdr:row>
      <xdr:rowOff>42023</xdr:rowOff>
    </xdr:from>
    <xdr:to>
      <xdr:col>6</xdr:col>
      <xdr:colOff>2238809</xdr:colOff>
      <xdr:row>531</xdr:row>
      <xdr:rowOff>3012023</xdr:rowOff>
    </xdr:to>
    <xdr:pic>
      <xdr:nvPicPr>
        <xdr:cNvPr id="4971" name="Рисунок 4970">
          <a:extLst>
            <a:ext uri="{FF2B5EF4-FFF2-40B4-BE49-F238E27FC236}">
              <a16:creationId xmlns="" xmlns:a16="http://schemas.microsoft.com/office/drawing/2014/main" id="{E9559D75-7709-4B78-AAA8-0D1D5F6CEC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71463114"/>
          <a:ext cx="2095500" cy="297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532</xdr:row>
      <xdr:rowOff>42023</xdr:rowOff>
    </xdr:from>
    <xdr:to>
      <xdr:col>6</xdr:col>
      <xdr:colOff>2238809</xdr:colOff>
      <xdr:row>532</xdr:row>
      <xdr:rowOff>3012023</xdr:rowOff>
    </xdr:to>
    <xdr:pic>
      <xdr:nvPicPr>
        <xdr:cNvPr id="4973" name="Рисунок 4972">
          <a:extLst>
            <a:ext uri="{FF2B5EF4-FFF2-40B4-BE49-F238E27FC236}">
              <a16:creationId xmlns="" xmlns:a16="http://schemas.microsoft.com/office/drawing/2014/main" id="{234D97C6-BFAC-4279-A600-D656BF6D88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74476478"/>
          <a:ext cx="2095500" cy="297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533</xdr:row>
      <xdr:rowOff>39841</xdr:rowOff>
    </xdr:from>
    <xdr:to>
      <xdr:col>6</xdr:col>
      <xdr:colOff>2238809</xdr:colOff>
      <xdr:row>533</xdr:row>
      <xdr:rowOff>3157114</xdr:rowOff>
    </xdr:to>
    <xdr:pic>
      <xdr:nvPicPr>
        <xdr:cNvPr id="4975" name="Рисунок 4974">
          <a:extLst>
            <a:ext uri="{FF2B5EF4-FFF2-40B4-BE49-F238E27FC236}">
              <a16:creationId xmlns="" xmlns:a16="http://schemas.microsoft.com/office/drawing/2014/main" id="{515A1903-8E25-4460-9D13-2AC9D60298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77487659"/>
          <a:ext cx="2095500" cy="311727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534</xdr:row>
      <xdr:rowOff>39345</xdr:rowOff>
    </xdr:from>
    <xdr:to>
      <xdr:col>6</xdr:col>
      <xdr:colOff>2238809</xdr:colOff>
      <xdr:row>534</xdr:row>
      <xdr:rowOff>2986142</xdr:rowOff>
    </xdr:to>
    <xdr:pic>
      <xdr:nvPicPr>
        <xdr:cNvPr id="4977" name="Рисунок 4976">
          <a:extLst>
            <a:ext uri="{FF2B5EF4-FFF2-40B4-BE49-F238E27FC236}">
              <a16:creationId xmlns="" xmlns:a16="http://schemas.microsoft.com/office/drawing/2014/main" id="{CA3113DC-A8EB-4C5E-AC8E-73C6E2F882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80656390"/>
          <a:ext cx="2095500" cy="294679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535</xdr:row>
      <xdr:rowOff>39692</xdr:rowOff>
    </xdr:from>
    <xdr:to>
      <xdr:col>6</xdr:col>
      <xdr:colOff>2238809</xdr:colOff>
      <xdr:row>536</xdr:row>
      <xdr:rowOff>1877</xdr:rowOff>
    </xdr:to>
    <xdr:pic>
      <xdr:nvPicPr>
        <xdr:cNvPr id="4979" name="Рисунок 4978">
          <a:extLst>
            <a:ext uri="{FF2B5EF4-FFF2-40B4-BE49-F238E27FC236}">
              <a16:creationId xmlns="" xmlns:a16="http://schemas.microsoft.com/office/drawing/2014/main" id="{3FCBC369-59BB-4620-8AFF-EA56D20B5C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83652783"/>
          <a:ext cx="2095500" cy="346045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536</xdr:row>
      <xdr:rowOff>39493</xdr:rowOff>
    </xdr:from>
    <xdr:to>
      <xdr:col>6</xdr:col>
      <xdr:colOff>2238809</xdr:colOff>
      <xdr:row>536</xdr:row>
      <xdr:rowOff>3319406</xdr:rowOff>
    </xdr:to>
    <xdr:pic>
      <xdr:nvPicPr>
        <xdr:cNvPr id="4981" name="Рисунок 4980">
          <a:extLst>
            <a:ext uri="{FF2B5EF4-FFF2-40B4-BE49-F238E27FC236}">
              <a16:creationId xmlns="" xmlns:a16="http://schemas.microsoft.com/office/drawing/2014/main" id="{162DE1C1-DAB0-4841-804D-9BC5D85B6E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87150857"/>
          <a:ext cx="2095500" cy="327991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537</xdr:row>
      <xdr:rowOff>43065</xdr:rowOff>
    </xdr:from>
    <xdr:to>
      <xdr:col>6</xdr:col>
      <xdr:colOff>2238809</xdr:colOff>
      <xdr:row>537</xdr:row>
      <xdr:rowOff>3239590</xdr:rowOff>
    </xdr:to>
    <xdr:pic>
      <xdr:nvPicPr>
        <xdr:cNvPr id="4983" name="Рисунок 4982">
          <a:extLst>
            <a:ext uri="{FF2B5EF4-FFF2-40B4-BE49-F238E27FC236}">
              <a16:creationId xmlns="" xmlns:a16="http://schemas.microsoft.com/office/drawing/2014/main" id="{C79983D2-F350-492D-984A-F6D7268AE0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90479520"/>
          <a:ext cx="2095500" cy="3196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538</xdr:row>
      <xdr:rowOff>39841</xdr:rowOff>
    </xdr:from>
    <xdr:to>
      <xdr:col>6</xdr:col>
      <xdr:colOff>2238809</xdr:colOff>
      <xdr:row>538</xdr:row>
      <xdr:rowOff>3157114</xdr:rowOff>
    </xdr:to>
    <xdr:pic>
      <xdr:nvPicPr>
        <xdr:cNvPr id="4985" name="Рисунок 4984">
          <a:extLst>
            <a:ext uri="{FF2B5EF4-FFF2-40B4-BE49-F238E27FC236}">
              <a16:creationId xmlns="" xmlns:a16="http://schemas.microsoft.com/office/drawing/2014/main" id="{56A3ADC9-D698-4CAD-A1CB-1E8CBAFE8B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93732114"/>
          <a:ext cx="2095500" cy="311727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539</xdr:row>
      <xdr:rowOff>38848</xdr:rowOff>
    </xdr:from>
    <xdr:to>
      <xdr:col>6</xdr:col>
      <xdr:colOff>2238809</xdr:colOff>
      <xdr:row>539</xdr:row>
      <xdr:rowOff>2472332</xdr:rowOff>
    </xdr:to>
    <xdr:pic>
      <xdr:nvPicPr>
        <xdr:cNvPr id="4987" name="Рисунок 4986">
          <a:extLst>
            <a:ext uri="{FF2B5EF4-FFF2-40B4-BE49-F238E27FC236}">
              <a16:creationId xmlns="" xmlns:a16="http://schemas.microsoft.com/office/drawing/2014/main" id="{D5B19777-B1C1-4327-ADC1-6D0A341F1E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96900348"/>
          <a:ext cx="2095500" cy="243348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540</xdr:row>
      <xdr:rowOff>40882</xdr:rowOff>
    </xdr:from>
    <xdr:to>
      <xdr:col>6</xdr:col>
      <xdr:colOff>2238809</xdr:colOff>
      <xdr:row>540</xdr:row>
      <xdr:rowOff>2794094</xdr:rowOff>
    </xdr:to>
    <xdr:pic>
      <xdr:nvPicPr>
        <xdr:cNvPr id="4989" name="Рисунок 4988">
          <a:extLst>
            <a:ext uri="{FF2B5EF4-FFF2-40B4-BE49-F238E27FC236}">
              <a16:creationId xmlns="" xmlns:a16="http://schemas.microsoft.com/office/drawing/2014/main" id="{050D94E6-F7A1-4099-894C-AF6DA87A09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799378882"/>
          <a:ext cx="2095500" cy="275321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541</xdr:row>
      <xdr:rowOff>38600</xdr:rowOff>
    </xdr:from>
    <xdr:to>
      <xdr:col>6</xdr:col>
      <xdr:colOff>2238809</xdr:colOff>
      <xdr:row>541</xdr:row>
      <xdr:rowOff>2520113</xdr:rowOff>
    </xdr:to>
    <xdr:pic>
      <xdr:nvPicPr>
        <xdr:cNvPr id="4991" name="Рисунок 4990">
          <a:extLst>
            <a:ext uri="{FF2B5EF4-FFF2-40B4-BE49-F238E27FC236}">
              <a16:creationId xmlns="" xmlns:a16="http://schemas.microsoft.com/office/drawing/2014/main" id="{7B830313-A23D-4A11-B406-D38B270C28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02182145"/>
          <a:ext cx="2095500" cy="248151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542</xdr:row>
      <xdr:rowOff>39047</xdr:rowOff>
    </xdr:from>
    <xdr:to>
      <xdr:col>6</xdr:col>
      <xdr:colOff>2238809</xdr:colOff>
      <xdr:row>542</xdr:row>
      <xdr:rowOff>3377012</xdr:rowOff>
    </xdr:to>
    <xdr:pic>
      <xdr:nvPicPr>
        <xdr:cNvPr id="4993" name="Рисунок 4992">
          <a:extLst>
            <a:ext uri="{FF2B5EF4-FFF2-40B4-BE49-F238E27FC236}">
              <a16:creationId xmlns="" xmlns:a16="http://schemas.microsoft.com/office/drawing/2014/main" id="{F7045E12-CC84-4EC2-9758-74B5519B45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04711047"/>
          <a:ext cx="2095500" cy="333796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543</xdr:row>
      <xdr:rowOff>42768</xdr:rowOff>
    </xdr:from>
    <xdr:to>
      <xdr:col>6</xdr:col>
      <xdr:colOff>2238809</xdr:colOff>
      <xdr:row>543</xdr:row>
      <xdr:rowOff>1772997</xdr:rowOff>
    </xdr:to>
    <xdr:pic>
      <xdr:nvPicPr>
        <xdr:cNvPr id="4995" name="Рисунок 4994">
          <a:extLst>
            <a:ext uri="{FF2B5EF4-FFF2-40B4-BE49-F238E27FC236}">
              <a16:creationId xmlns="" xmlns:a16="http://schemas.microsoft.com/office/drawing/2014/main" id="{1BB606B9-CBB9-42FE-8538-63A6DA9094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08091813"/>
          <a:ext cx="2095500" cy="17302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544</xdr:row>
      <xdr:rowOff>43065</xdr:rowOff>
    </xdr:from>
    <xdr:to>
      <xdr:col>6</xdr:col>
      <xdr:colOff>2238809</xdr:colOff>
      <xdr:row>544</xdr:row>
      <xdr:rowOff>3239590</xdr:rowOff>
    </xdr:to>
    <xdr:pic>
      <xdr:nvPicPr>
        <xdr:cNvPr id="4997" name="Рисунок 4996">
          <a:extLst>
            <a:ext uri="{FF2B5EF4-FFF2-40B4-BE49-F238E27FC236}">
              <a16:creationId xmlns="" xmlns:a16="http://schemas.microsoft.com/office/drawing/2014/main" id="{93271493-22A3-4395-8A53-91F711BDDC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09875883"/>
          <a:ext cx="2095500" cy="31965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545</xdr:row>
      <xdr:rowOff>38650</xdr:rowOff>
    </xdr:from>
    <xdr:to>
      <xdr:col>6</xdr:col>
      <xdr:colOff>2238809</xdr:colOff>
      <xdr:row>545</xdr:row>
      <xdr:rowOff>1777139</xdr:rowOff>
    </xdr:to>
    <xdr:pic>
      <xdr:nvPicPr>
        <xdr:cNvPr id="4999" name="Рисунок 4998">
          <a:extLst>
            <a:ext uri="{FF2B5EF4-FFF2-40B4-BE49-F238E27FC236}">
              <a16:creationId xmlns="" xmlns:a16="http://schemas.microsoft.com/office/drawing/2014/main" id="{121252F3-34C7-438F-B9F2-48D4050102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13127286"/>
          <a:ext cx="2095500" cy="173848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546</xdr:row>
      <xdr:rowOff>39097</xdr:rowOff>
    </xdr:from>
    <xdr:to>
      <xdr:col>6</xdr:col>
      <xdr:colOff>2238809</xdr:colOff>
      <xdr:row>546</xdr:row>
      <xdr:rowOff>1910079</xdr:rowOff>
    </xdr:to>
    <xdr:pic>
      <xdr:nvPicPr>
        <xdr:cNvPr id="5001" name="Рисунок 5000">
          <a:extLst>
            <a:ext uri="{FF2B5EF4-FFF2-40B4-BE49-F238E27FC236}">
              <a16:creationId xmlns="" xmlns:a16="http://schemas.microsoft.com/office/drawing/2014/main" id="{C81CD577-89D5-4BDB-B3D4-66F8DD710E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14911506"/>
          <a:ext cx="2095500" cy="187098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547</xdr:row>
      <xdr:rowOff>38501</xdr:rowOff>
    </xdr:from>
    <xdr:to>
      <xdr:col>6</xdr:col>
      <xdr:colOff>2238809</xdr:colOff>
      <xdr:row>547</xdr:row>
      <xdr:rowOff>1901168</xdr:rowOff>
    </xdr:to>
    <xdr:pic>
      <xdr:nvPicPr>
        <xdr:cNvPr id="5003" name="Рисунок 5002">
          <a:extLst>
            <a:ext uri="{FF2B5EF4-FFF2-40B4-BE49-F238E27FC236}">
              <a16:creationId xmlns="" xmlns:a16="http://schemas.microsoft.com/office/drawing/2014/main" id="{5BBBCEFA-114E-49C3-8521-800E6F4218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16833228"/>
          <a:ext cx="2095500" cy="186266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548</xdr:row>
      <xdr:rowOff>38650</xdr:rowOff>
    </xdr:from>
    <xdr:to>
      <xdr:col>6</xdr:col>
      <xdr:colOff>2238809</xdr:colOff>
      <xdr:row>549</xdr:row>
      <xdr:rowOff>323</xdr:rowOff>
    </xdr:to>
    <xdr:pic>
      <xdr:nvPicPr>
        <xdr:cNvPr id="5005" name="Рисунок 5004">
          <a:extLst>
            <a:ext uri="{FF2B5EF4-FFF2-40B4-BE49-F238E27FC236}">
              <a16:creationId xmlns="" xmlns:a16="http://schemas.microsoft.com/office/drawing/2014/main" id="{5594A48A-E4F2-49BB-812B-BDCE1FFAEF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18738377"/>
          <a:ext cx="2095500" cy="177661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549</xdr:row>
      <xdr:rowOff>141788</xdr:rowOff>
    </xdr:from>
    <xdr:to>
      <xdr:col>6</xdr:col>
      <xdr:colOff>2238809</xdr:colOff>
      <xdr:row>549</xdr:row>
      <xdr:rowOff>1235899</xdr:rowOff>
    </xdr:to>
    <xdr:pic>
      <xdr:nvPicPr>
        <xdr:cNvPr id="5007" name="Рисунок 5006">
          <a:extLst>
            <a:ext uri="{FF2B5EF4-FFF2-40B4-BE49-F238E27FC236}">
              <a16:creationId xmlns="" xmlns:a16="http://schemas.microsoft.com/office/drawing/2014/main" id="{E30B6BDE-E34D-42BB-B5FF-96A20C2A04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20659924"/>
          <a:ext cx="2095500" cy="109411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550</xdr:row>
      <xdr:rowOff>42569</xdr:rowOff>
    </xdr:from>
    <xdr:to>
      <xdr:col>6</xdr:col>
      <xdr:colOff>2238809</xdr:colOff>
      <xdr:row>550</xdr:row>
      <xdr:rowOff>1744690</xdr:rowOff>
    </xdr:to>
    <xdr:pic>
      <xdr:nvPicPr>
        <xdr:cNvPr id="5009" name="Рисунок 5008">
          <a:extLst>
            <a:ext uri="{FF2B5EF4-FFF2-40B4-BE49-F238E27FC236}">
              <a16:creationId xmlns="" xmlns:a16="http://schemas.microsoft.com/office/drawing/2014/main" id="{0FC22289-1763-44E6-A7E6-906CB94129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21911524"/>
          <a:ext cx="2095500" cy="170212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551</xdr:row>
      <xdr:rowOff>39940</xdr:rowOff>
    </xdr:from>
    <xdr:to>
      <xdr:col>6</xdr:col>
      <xdr:colOff>2238809</xdr:colOff>
      <xdr:row>551</xdr:row>
      <xdr:rowOff>1585371</xdr:rowOff>
    </xdr:to>
    <xdr:pic>
      <xdr:nvPicPr>
        <xdr:cNvPr id="5011" name="Рисунок 5010">
          <a:extLst>
            <a:ext uri="{FF2B5EF4-FFF2-40B4-BE49-F238E27FC236}">
              <a16:creationId xmlns="" xmlns:a16="http://schemas.microsoft.com/office/drawing/2014/main" id="{781A2AA4-F120-4687-898E-9ACB28E604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23658031"/>
          <a:ext cx="2095500" cy="154543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552</xdr:row>
      <xdr:rowOff>40932</xdr:rowOff>
    </xdr:from>
    <xdr:to>
      <xdr:col>6</xdr:col>
      <xdr:colOff>2238809</xdr:colOff>
      <xdr:row>552</xdr:row>
      <xdr:rowOff>1803502</xdr:rowOff>
    </xdr:to>
    <xdr:pic>
      <xdr:nvPicPr>
        <xdr:cNvPr id="5013" name="Рисунок 5012">
          <a:extLst>
            <a:ext uri="{FF2B5EF4-FFF2-40B4-BE49-F238E27FC236}">
              <a16:creationId xmlns="" xmlns:a16="http://schemas.microsoft.com/office/drawing/2014/main" id="{1F4F8152-0ACD-4337-BB68-FAAAE3840B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25252296"/>
          <a:ext cx="2095500" cy="176257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553</xdr:row>
      <xdr:rowOff>40833</xdr:rowOff>
    </xdr:from>
    <xdr:to>
      <xdr:col>6</xdr:col>
      <xdr:colOff>2238809</xdr:colOff>
      <xdr:row>553</xdr:row>
      <xdr:rowOff>2013068</xdr:rowOff>
    </xdr:to>
    <xdr:pic>
      <xdr:nvPicPr>
        <xdr:cNvPr id="5015" name="Рисунок 5014">
          <a:extLst>
            <a:ext uri="{FF2B5EF4-FFF2-40B4-BE49-F238E27FC236}">
              <a16:creationId xmlns="" xmlns:a16="http://schemas.microsoft.com/office/drawing/2014/main" id="{91EF5BFB-9C87-4949-8EA0-9EB92E7B6A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27070606"/>
          <a:ext cx="2095500" cy="197223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554</xdr:row>
      <xdr:rowOff>41230</xdr:rowOff>
    </xdr:from>
    <xdr:to>
      <xdr:col>6</xdr:col>
      <xdr:colOff>2238809</xdr:colOff>
      <xdr:row>554</xdr:row>
      <xdr:rowOff>2022270</xdr:rowOff>
    </xdr:to>
    <xdr:pic>
      <xdr:nvPicPr>
        <xdr:cNvPr id="5017" name="Рисунок 5016">
          <a:extLst>
            <a:ext uri="{FF2B5EF4-FFF2-40B4-BE49-F238E27FC236}">
              <a16:creationId xmlns="" xmlns:a16="http://schemas.microsoft.com/office/drawing/2014/main" id="{3873EE7D-7500-4E9C-9A64-E54A3CD87A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29097230"/>
          <a:ext cx="2095500" cy="198104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555</xdr:row>
      <xdr:rowOff>43164</xdr:rowOff>
    </xdr:from>
    <xdr:to>
      <xdr:col>6</xdr:col>
      <xdr:colOff>2238809</xdr:colOff>
      <xdr:row>555</xdr:row>
      <xdr:rowOff>1867897</xdr:rowOff>
    </xdr:to>
    <xdr:pic>
      <xdr:nvPicPr>
        <xdr:cNvPr id="5019" name="Рисунок 5018">
          <a:extLst>
            <a:ext uri="{FF2B5EF4-FFF2-40B4-BE49-F238E27FC236}">
              <a16:creationId xmlns="" xmlns:a16="http://schemas.microsoft.com/office/drawing/2014/main" id="{E349266F-4A16-4CD2-8924-6F09E83D45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31125391"/>
          <a:ext cx="2095500" cy="182473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556</xdr:row>
      <xdr:rowOff>141788</xdr:rowOff>
    </xdr:from>
    <xdr:to>
      <xdr:col>6</xdr:col>
      <xdr:colOff>2238809</xdr:colOff>
      <xdr:row>556</xdr:row>
      <xdr:rowOff>1235899</xdr:rowOff>
    </xdr:to>
    <xdr:pic>
      <xdr:nvPicPr>
        <xdr:cNvPr id="5021" name="Рисунок 5020">
          <a:extLst>
            <a:ext uri="{FF2B5EF4-FFF2-40B4-BE49-F238E27FC236}">
              <a16:creationId xmlns="" xmlns:a16="http://schemas.microsoft.com/office/drawing/2014/main" id="{4F2E8236-AC77-4BBF-AFDA-559AAB213F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33094379"/>
          <a:ext cx="2095500" cy="109411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557</xdr:row>
      <xdr:rowOff>41924</xdr:rowOff>
    </xdr:from>
    <xdr:to>
      <xdr:col>6</xdr:col>
      <xdr:colOff>2238809</xdr:colOff>
      <xdr:row>557</xdr:row>
      <xdr:rowOff>2012052</xdr:rowOff>
    </xdr:to>
    <xdr:pic>
      <xdr:nvPicPr>
        <xdr:cNvPr id="5023" name="Рисунок 5022">
          <a:extLst>
            <a:ext uri="{FF2B5EF4-FFF2-40B4-BE49-F238E27FC236}">
              <a16:creationId xmlns="" xmlns:a16="http://schemas.microsoft.com/office/drawing/2014/main" id="{20D9EAEF-F0C3-4C86-9ADB-C647E1CF5C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34345333"/>
          <a:ext cx="2095500" cy="1970128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558</xdr:row>
      <xdr:rowOff>40337</xdr:rowOff>
    </xdr:from>
    <xdr:to>
      <xdr:col>6</xdr:col>
      <xdr:colOff>2238809</xdr:colOff>
      <xdr:row>558</xdr:row>
      <xdr:rowOff>1756479</xdr:rowOff>
    </xdr:to>
    <xdr:pic>
      <xdr:nvPicPr>
        <xdr:cNvPr id="5025" name="Рисунок 5024">
          <a:extLst>
            <a:ext uri="{FF2B5EF4-FFF2-40B4-BE49-F238E27FC236}">
              <a16:creationId xmlns="" xmlns:a16="http://schemas.microsoft.com/office/drawing/2014/main" id="{3B1BE037-2CAD-44C8-9E08-300D6FFD28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36369973"/>
          <a:ext cx="2095500" cy="171614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559</xdr:row>
      <xdr:rowOff>41131</xdr:rowOff>
    </xdr:from>
    <xdr:to>
      <xdr:col>6</xdr:col>
      <xdr:colOff>2238809</xdr:colOff>
      <xdr:row>559</xdr:row>
      <xdr:rowOff>1708006</xdr:rowOff>
    </xdr:to>
    <xdr:pic>
      <xdr:nvPicPr>
        <xdr:cNvPr id="5027" name="Рисунок 5026">
          <a:extLst>
            <a:ext uri="{FF2B5EF4-FFF2-40B4-BE49-F238E27FC236}">
              <a16:creationId xmlns="" xmlns:a16="http://schemas.microsoft.com/office/drawing/2014/main" id="{6F871ED4-7B6A-4662-92D8-87B4D35309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38137222"/>
          <a:ext cx="2095500" cy="16668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560</xdr:row>
      <xdr:rowOff>40535</xdr:rowOff>
    </xdr:from>
    <xdr:to>
      <xdr:col>6</xdr:col>
      <xdr:colOff>2238809</xdr:colOff>
      <xdr:row>560</xdr:row>
      <xdr:rowOff>1384818</xdr:rowOff>
    </xdr:to>
    <xdr:pic>
      <xdr:nvPicPr>
        <xdr:cNvPr id="5029" name="Рисунок 5028">
          <a:extLst>
            <a:ext uri="{FF2B5EF4-FFF2-40B4-BE49-F238E27FC236}">
              <a16:creationId xmlns="" xmlns:a16="http://schemas.microsoft.com/office/drawing/2014/main" id="{47AF281E-3C46-4CEF-A1E1-D52AD0DBA0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39851126"/>
          <a:ext cx="2095500" cy="134428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561</xdr:row>
      <xdr:rowOff>38551</xdr:rowOff>
    </xdr:from>
    <xdr:to>
      <xdr:col>6</xdr:col>
      <xdr:colOff>2238809</xdr:colOff>
      <xdr:row>561</xdr:row>
      <xdr:rowOff>1443916</xdr:rowOff>
    </xdr:to>
    <xdr:pic>
      <xdr:nvPicPr>
        <xdr:cNvPr id="5031" name="Рисунок 5030">
          <a:extLst>
            <a:ext uri="{FF2B5EF4-FFF2-40B4-BE49-F238E27FC236}">
              <a16:creationId xmlns="" xmlns:a16="http://schemas.microsoft.com/office/drawing/2014/main" id="{2BF82956-CD9E-43EC-BCF8-753E46A49C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41234596"/>
          <a:ext cx="2095500" cy="140536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562</xdr:row>
      <xdr:rowOff>141738</xdr:rowOff>
    </xdr:from>
    <xdr:to>
      <xdr:col>6</xdr:col>
      <xdr:colOff>2238809</xdr:colOff>
      <xdr:row>562</xdr:row>
      <xdr:rowOff>1235849</xdr:rowOff>
    </xdr:to>
    <xdr:pic>
      <xdr:nvPicPr>
        <xdr:cNvPr id="5033" name="Рисунок 5032">
          <a:extLst>
            <a:ext uri="{FF2B5EF4-FFF2-40B4-BE49-F238E27FC236}">
              <a16:creationId xmlns="" xmlns:a16="http://schemas.microsoft.com/office/drawing/2014/main" id="{438EA285-1D69-43B1-BAEF-058C3D7A24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42792511"/>
          <a:ext cx="2095500" cy="109411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563</xdr:row>
      <xdr:rowOff>39047</xdr:rowOff>
    </xdr:from>
    <xdr:to>
      <xdr:col>6</xdr:col>
      <xdr:colOff>2238809</xdr:colOff>
      <xdr:row>564</xdr:row>
      <xdr:rowOff>699</xdr:rowOff>
    </xdr:to>
    <xdr:pic>
      <xdr:nvPicPr>
        <xdr:cNvPr id="5035" name="Рисунок 5034">
          <a:extLst>
            <a:ext uri="{FF2B5EF4-FFF2-40B4-BE49-F238E27FC236}">
              <a16:creationId xmlns="" xmlns:a16="http://schemas.microsoft.com/office/drawing/2014/main" id="{B2709696-CF05-4769-A0EE-D940B58487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44040638"/>
          <a:ext cx="2095500" cy="134710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564</xdr:row>
      <xdr:rowOff>38749</xdr:rowOff>
    </xdr:from>
    <xdr:to>
      <xdr:col>6</xdr:col>
      <xdr:colOff>2238809</xdr:colOff>
      <xdr:row>564</xdr:row>
      <xdr:rowOff>2005691</xdr:rowOff>
    </xdr:to>
    <xdr:pic>
      <xdr:nvPicPr>
        <xdr:cNvPr id="5037" name="Рисунок 5036">
          <a:extLst>
            <a:ext uri="{FF2B5EF4-FFF2-40B4-BE49-F238E27FC236}">
              <a16:creationId xmlns="" xmlns:a16="http://schemas.microsoft.com/office/drawing/2014/main" id="{AB9ABDBD-C2A1-4FCD-8F45-53A4A98089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45425794"/>
          <a:ext cx="2095500" cy="196694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565</xdr:row>
      <xdr:rowOff>39940</xdr:rowOff>
    </xdr:from>
    <xdr:to>
      <xdr:col>6</xdr:col>
      <xdr:colOff>2238809</xdr:colOff>
      <xdr:row>565</xdr:row>
      <xdr:rowOff>2004471</xdr:rowOff>
    </xdr:to>
    <xdr:pic>
      <xdr:nvPicPr>
        <xdr:cNvPr id="5039" name="Рисунок 5038">
          <a:extLst>
            <a:ext uri="{FF2B5EF4-FFF2-40B4-BE49-F238E27FC236}">
              <a16:creationId xmlns="" xmlns:a16="http://schemas.microsoft.com/office/drawing/2014/main" id="{5DF6E92B-2CB7-4229-BE0A-6F71A9411A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47435895"/>
          <a:ext cx="2095500" cy="196453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566</xdr:row>
      <xdr:rowOff>38452</xdr:rowOff>
    </xdr:from>
    <xdr:to>
      <xdr:col>6</xdr:col>
      <xdr:colOff>2238809</xdr:colOff>
      <xdr:row>566</xdr:row>
      <xdr:rowOff>1615405</xdr:rowOff>
    </xdr:to>
    <xdr:pic>
      <xdr:nvPicPr>
        <xdr:cNvPr id="5041" name="Рисунок 5040">
          <a:extLst>
            <a:ext uri="{FF2B5EF4-FFF2-40B4-BE49-F238E27FC236}">
              <a16:creationId xmlns="" xmlns:a16="http://schemas.microsoft.com/office/drawing/2014/main" id="{CBAB49D3-A551-4810-960A-ADB68A99BB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49443316"/>
          <a:ext cx="2095500" cy="157695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567</xdr:row>
      <xdr:rowOff>42321</xdr:rowOff>
    </xdr:from>
    <xdr:to>
      <xdr:col>6</xdr:col>
      <xdr:colOff>2238809</xdr:colOff>
      <xdr:row>567</xdr:row>
      <xdr:rowOff>1602040</xdr:rowOff>
    </xdr:to>
    <xdr:pic>
      <xdr:nvPicPr>
        <xdr:cNvPr id="5043" name="Рисунок 5042">
          <a:extLst>
            <a:ext uri="{FF2B5EF4-FFF2-40B4-BE49-F238E27FC236}">
              <a16:creationId xmlns="" xmlns:a16="http://schemas.microsoft.com/office/drawing/2014/main" id="{55662040-B275-4EE3-ACED-D393120F2E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51075094"/>
          <a:ext cx="2095500" cy="155971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568</xdr:row>
      <xdr:rowOff>39741</xdr:rowOff>
    </xdr:from>
    <xdr:to>
      <xdr:col>6</xdr:col>
      <xdr:colOff>2238809</xdr:colOff>
      <xdr:row>569</xdr:row>
      <xdr:rowOff>2724</xdr:rowOff>
    </xdr:to>
    <xdr:pic>
      <xdr:nvPicPr>
        <xdr:cNvPr id="5045" name="Рисунок 5044">
          <a:extLst>
            <a:ext uri="{FF2B5EF4-FFF2-40B4-BE49-F238E27FC236}">
              <a16:creationId xmlns="" xmlns:a16="http://schemas.microsoft.com/office/drawing/2014/main" id="{1D45F3F9-E900-4F4F-A287-8B31C6A199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52683105"/>
          <a:ext cx="2095500" cy="146966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569</xdr:row>
      <xdr:rowOff>39047</xdr:rowOff>
    </xdr:from>
    <xdr:to>
      <xdr:col>6</xdr:col>
      <xdr:colOff>2238809</xdr:colOff>
      <xdr:row>570</xdr:row>
      <xdr:rowOff>699</xdr:rowOff>
    </xdr:to>
    <xdr:pic>
      <xdr:nvPicPr>
        <xdr:cNvPr id="5047" name="Рисунок 5046">
          <a:extLst>
            <a:ext uri="{FF2B5EF4-FFF2-40B4-BE49-F238E27FC236}">
              <a16:creationId xmlns="" xmlns:a16="http://schemas.microsoft.com/office/drawing/2014/main" id="{D5769E3F-F304-412F-A419-6F160FBCAA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54189092"/>
          <a:ext cx="2095500" cy="134710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571</xdr:row>
      <xdr:rowOff>141738</xdr:rowOff>
    </xdr:from>
    <xdr:to>
      <xdr:col>6</xdr:col>
      <xdr:colOff>2238809</xdr:colOff>
      <xdr:row>571</xdr:row>
      <xdr:rowOff>1235849</xdr:rowOff>
    </xdr:to>
    <xdr:pic>
      <xdr:nvPicPr>
        <xdr:cNvPr id="5051" name="Рисунок 5050">
          <a:extLst>
            <a:ext uri="{FF2B5EF4-FFF2-40B4-BE49-F238E27FC236}">
              <a16:creationId xmlns="" xmlns:a16="http://schemas.microsoft.com/office/drawing/2014/main" id="{E879A520-F34D-4F08-B9AF-B8E2EC9993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57062693"/>
          <a:ext cx="2095500" cy="1094111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572</xdr:row>
      <xdr:rowOff>42420</xdr:rowOff>
    </xdr:from>
    <xdr:to>
      <xdr:col>6</xdr:col>
      <xdr:colOff>2238809</xdr:colOff>
      <xdr:row>572</xdr:row>
      <xdr:rowOff>3697362</xdr:rowOff>
    </xdr:to>
    <xdr:pic>
      <xdr:nvPicPr>
        <xdr:cNvPr id="5053" name="Рисунок 5052">
          <a:extLst>
            <a:ext uri="{FF2B5EF4-FFF2-40B4-BE49-F238E27FC236}">
              <a16:creationId xmlns="" xmlns:a16="http://schemas.microsoft.com/office/drawing/2014/main" id="{DF2CC0D7-74DB-48AF-ADB0-DAA914DAAB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58314193"/>
          <a:ext cx="2095500" cy="365494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573</xdr:row>
      <xdr:rowOff>39047</xdr:rowOff>
    </xdr:from>
    <xdr:to>
      <xdr:col>6</xdr:col>
      <xdr:colOff>2238809</xdr:colOff>
      <xdr:row>574</xdr:row>
      <xdr:rowOff>699</xdr:rowOff>
    </xdr:to>
    <xdr:pic>
      <xdr:nvPicPr>
        <xdr:cNvPr id="5055" name="Рисунок 5054">
          <a:extLst>
            <a:ext uri="{FF2B5EF4-FFF2-40B4-BE49-F238E27FC236}">
              <a16:creationId xmlns="" xmlns:a16="http://schemas.microsoft.com/office/drawing/2014/main" id="{A1ED41B0-2AD6-45AC-B8A0-85B4F34D64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62016911"/>
          <a:ext cx="2095500" cy="2109107"/>
        </a:xfrm>
        <a:prstGeom prst="rect">
          <a:avLst/>
        </a:prstGeom>
      </xdr:spPr>
    </xdr:pic>
    <xdr:clientData/>
  </xdr:twoCellAnchor>
  <xdr:twoCellAnchor editAs="oneCell">
    <xdr:from>
      <xdr:col>6</xdr:col>
      <xdr:colOff>263235</xdr:colOff>
      <xdr:row>574</xdr:row>
      <xdr:rowOff>70924</xdr:rowOff>
    </xdr:from>
    <xdr:to>
      <xdr:col>6</xdr:col>
      <xdr:colOff>2238808</xdr:colOff>
      <xdr:row>574</xdr:row>
      <xdr:rowOff>1731819</xdr:rowOff>
    </xdr:to>
    <xdr:pic>
      <xdr:nvPicPr>
        <xdr:cNvPr id="5057" name="Рисунок 5056">
          <a:extLst>
            <a:ext uri="{FF2B5EF4-FFF2-40B4-BE49-F238E27FC236}">
              <a16:creationId xmlns="" xmlns:a16="http://schemas.microsoft.com/office/drawing/2014/main" id="{1D2F9032-0E94-4710-AD49-BF64313F8B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8726" y="860742997"/>
          <a:ext cx="1975573" cy="166089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576</xdr:row>
      <xdr:rowOff>40138</xdr:rowOff>
    </xdr:from>
    <xdr:to>
      <xdr:col>6</xdr:col>
      <xdr:colOff>2238809</xdr:colOff>
      <xdr:row>576</xdr:row>
      <xdr:rowOff>1356542</xdr:rowOff>
    </xdr:to>
    <xdr:pic>
      <xdr:nvPicPr>
        <xdr:cNvPr id="5059" name="Рисунок 5058">
          <a:extLst>
            <a:ext uri="{FF2B5EF4-FFF2-40B4-BE49-F238E27FC236}">
              <a16:creationId xmlns="" xmlns:a16="http://schemas.microsoft.com/office/drawing/2014/main" id="{E65D9C46-859A-400E-B92A-B05A46ABAF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66018502"/>
          <a:ext cx="2095500" cy="131640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577</xdr:row>
      <xdr:rowOff>41131</xdr:rowOff>
    </xdr:from>
    <xdr:to>
      <xdr:col>6</xdr:col>
      <xdr:colOff>2238809</xdr:colOff>
      <xdr:row>578</xdr:row>
      <xdr:rowOff>432</xdr:rowOff>
    </xdr:to>
    <xdr:pic>
      <xdr:nvPicPr>
        <xdr:cNvPr id="5061" name="Рисунок 5060">
          <a:extLst>
            <a:ext uri="{FF2B5EF4-FFF2-40B4-BE49-F238E27FC236}">
              <a16:creationId xmlns="" xmlns:a16="http://schemas.microsoft.com/office/drawing/2014/main" id="{D4CA0187-3205-4D2D-AF01-8A078A880B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67387631"/>
          <a:ext cx="2095500" cy="13620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578</xdr:row>
      <xdr:rowOff>39047</xdr:rowOff>
    </xdr:from>
    <xdr:to>
      <xdr:col>6</xdr:col>
      <xdr:colOff>2238809</xdr:colOff>
      <xdr:row>579</xdr:row>
      <xdr:rowOff>701</xdr:rowOff>
    </xdr:to>
    <xdr:pic>
      <xdr:nvPicPr>
        <xdr:cNvPr id="5063" name="Рисунок 5062">
          <a:extLst>
            <a:ext uri="{FF2B5EF4-FFF2-40B4-BE49-F238E27FC236}">
              <a16:creationId xmlns="" xmlns:a16="http://schemas.microsoft.com/office/drawing/2014/main" id="{F24949F5-1D90-4E3E-89FA-86E826585B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68788320"/>
          <a:ext cx="2095500" cy="134710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579</xdr:row>
      <xdr:rowOff>42123</xdr:rowOff>
    </xdr:from>
    <xdr:to>
      <xdr:col>6</xdr:col>
      <xdr:colOff>2238809</xdr:colOff>
      <xdr:row>579</xdr:row>
      <xdr:rowOff>1383243</xdr:rowOff>
    </xdr:to>
    <xdr:pic>
      <xdr:nvPicPr>
        <xdr:cNvPr id="5065" name="Рисунок 5064">
          <a:extLst>
            <a:ext uri="{FF2B5EF4-FFF2-40B4-BE49-F238E27FC236}">
              <a16:creationId xmlns="" xmlns:a16="http://schemas.microsoft.com/office/drawing/2014/main" id="{B34BFFDB-B1B8-4D49-8D21-22294A832E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70176850"/>
          <a:ext cx="2095500" cy="134112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580</xdr:row>
      <xdr:rowOff>41131</xdr:rowOff>
    </xdr:from>
    <xdr:to>
      <xdr:col>6</xdr:col>
      <xdr:colOff>2238809</xdr:colOff>
      <xdr:row>581</xdr:row>
      <xdr:rowOff>2165</xdr:rowOff>
    </xdr:to>
    <xdr:pic>
      <xdr:nvPicPr>
        <xdr:cNvPr id="5067" name="Рисунок 5066">
          <a:extLst>
            <a:ext uri="{FF2B5EF4-FFF2-40B4-BE49-F238E27FC236}">
              <a16:creationId xmlns="" xmlns:a16="http://schemas.microsoft.com/office/drawing/2014/main" id="{C5E70E0B-1F5F-48F3-A409-CB431AE087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71561313"/>
          <a:ext cx="2095500" cy="1762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581</xdr:row>
      <xdr:rowOff>39741</xdr:rowOff>
    </xdr:from>
    <xdr:to>
      <xdr:col>6</xdr:col>
      <xdr:colOff>2238809</xdr:colOff>
      <xdr:row>582</xdr:row>
      <xdr:rowOff>2630</xdr:rowOff>
    </xdr:to>
    <xdr:pic>
      <xdr:nvPicPr>
        <xdr:cNvPr id="5069" name="Рисунок 5068">
          <a:extLst>
            <a:ext uri="{FF2B5EF4-FFF2-40B4-BE49-F238E27FC236}">
              <a16:creationId xmlns="" xmlns:a16="http://schemas.microsoft.com/office/drawing/2014/main" id="{DF34BB9A-533C-4F8B-B60D-B7708771B6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73378332"/>
          <a:ext cx="2095500" cy="299357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582</xdr:row>
      <xdr:rowOff>41428</xdr:rowOff>
    </xdr:from>
    <xdr:to>
      <xdr:col>6</xdr:col>
      <xdr:colOff>2238809</xdr:colOff>
      <xdr:row>583</xdr:row>
      <xdr:rowOff>206</xdr:rowOff>
    </xdr:to>
    <xdr:pic>
      <xdr:nvPicPr>
        <xdr:cNvPr id="5071" name="Рисунок 5070">
          <a:extLst>
            <a:ext uri="{FF2B5EF4-FFF2-40B4-BE49-F238E27FC236}">
              <a16:creationId xmlns="" xmlns:a16="http://schemas.microsoft.com/office/drawing/2014/main" id="{2E43B8EA-E3A8-443C-9CD3-02C00C796F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76410701"/>
          <a:ext cx="2095500" cy="231404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583</xdr:row>
      <xdr:rowOff>38650</xdr:rowOff>
    </xdr:from>
    <xdr:to>
      <xdr:col>6</xdr:col>
      <xdr:colOff>2238809</xdr:colOff>
      <xdr:row>583</xdr:row>
      <xdr:rowOff>2520163</xdr:rowOff>
    </xdr:to>
    <xdr:pic>
      <xdr:nvPicPr>
        <xdr:cNvPr id="5073" name="Рисунок 5072">
          <a:extLst>
            <a:ext uri="{FF2B5EF4-FFF2-40B4-BE49-F238E27FC236}">
              <a16:creationId xmlns="" xmlns:a16="http://schemas.microsoft.com/office/drawing/2014/main" id="{2070F119-5950-4DD0-9E8F-14BBF8289A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78763195"/>
          <a:ext cx="2095500" cy="248151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584</xdr:row>
      <xdr:rowOff>41924</xdr:rowOff>
    </xdr:from>
    <xdr:to>
      <xdr:col>6</xdr:col>
      <xdr:colOff>2238809</xdr:colOff>
      <xdr:row>584</xdr:row>
      <xdr:rowOff>2507218</xdr:rowOff>
    </xdr:to>
    <xdr:pic>
      <xdr:nvPicPr>
        <xdr:cNvPr id="5075" name="Рисунок 5074">
          <a:extLst>
            <a:ext uri="{FF2B5EF4-FFF2-40B4-BE49-F238E27FC236}">
              <a16:creationId xmlns="" xmlns:a16="http://schemas.microsoft.com/office/drawing/2014/main" id="{A4C22E8B-6E87-4A9C-BFB2-DE045FEFD6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81294924"/>
          <a:ext cx="2095500" cy="2465294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585</xdr:row>
      <xdr:rowOff>41131</xdr:rowOff>
    </xdr:from>
    <xdr:to>
      <xdr:col>6</xdr:col>
      <xdr:colOff>2238809</xdr:colOff>
      <xdr:row>585</xdr:row>
      <xdr:rowOff>2184256</xdr:rowOff>
    </xdr:to>
    <xdr:pic>
      <xdr:nvPicPr>
        <xdr:cNvPr id="5077" name="Рисунок 5076">
          <a:extLst>
            <a:ext uri="{FF2B5EF4-FFF2-40B4-BE49-F238E27FC236}">
              <a16:creationId xmlns="" xmlns:a16="http://schemas.microsoft.com/office/drawing/2014/main" id="{087FECCB-8811-4525-A432-C1A7461517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83805267"/>
          <a:ext cx="2095500" cy="214312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586</xdr:row>
      <xdr:rowOff>41131</xdr:rowOff>
    </xdr:from>
    <xdr:to>
      <xdr:col>6</xdr:col>
      <xdr:colOff>2238809</xdr:colOff>
      <xdr:row>586</xdr:row>
      <xdr:rowOff>1946131</xdr:rowOff>
    </xdr:to>
    <xdr:pic>
      <xdr:nvPicPr>
        <xdr:cNvPr id="5079" name="Рисунок 5078">
          <a:extLst>
            <a:ext uri="{FF2B5EF4-FFF2-40B4-BE49-F238E27FC236}">
              <a16:creationId xmlns="" xmlns:a16="http://schemas.microsoft.com/office/drawing/2014/main" id="{A5EF10B8-6AE4-44FC-8117-D65C575E95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86004676"/>
          <a:ext cx="2095500" cy="19050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587</xdr:row>
      <xdr:rowOff>41131</xdr:rowOff>
    </xdr:from>
    <xdr:to>
      <xdr:col>6</xdr:col>
      <xdr:colOff>2238809</xdr:colOff>
      <xdr:row>587</xdr:row>
      <xdr:rowOff>2136631</xdr:rowOff>
    </xdr:to>
    <xdr:pic>
      <xdr:nvPicPr>
        <xdr:cNvPr id="5081" name="Рисунок 5080">
          <a:extLst>
            <a:ext uri="{FF2B5EF4-FFF2-40B4-BE49-F238E27FC236}">
              <a16:creationId xmlns="" xmlns:a16="http://schemas.microsoft.com/office/drawing/2014/main" id="{04E7ABCA-E550-4C77-8B74-323B3CF83B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87961631"/>
          <a:ext cx="2095500" cy="2095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588</xdr:row>
      <xdr:rowOff>41329</xdr:rowOff>
    </xdr:from>
    <xdr:to>
      <xdr:col>6</xdr:col>
      <xdr:colOff>2238809</xdr:colOff>
      <xdr:row>588</xdr:row>
      <xdr:rowOff>2384124</xdr:rowOff>
    </xdr:to>
    <xdr:pic>
      <xdr:nvPicPr>
        <xdr:cNvPr id="5083" name="Рисунок 5082">
          <a:extLst>
            <a:ext uri="{FF2B5EF4-FFF2-40B4-BE49-F238E27FC236}">
              <a16:creationId xmlns="" xmlns:a16="http://schemas.microsoft.com/office/drawing/2014/main" id="{BD6C570B-C5F9-4611-96DA-DC48DD2C96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90109284"/>
          <a:ext cx="2095500" cy="234279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589</xdr:row>
      <xdr:rowOff>41131</xdr:rowOff>
    </xdr:from>
    <xdr:to>
      <xdr:col>6</xdr:col>
      <xdr:colOff>2238809</xdr:colOff>
      <xdr:row>589</xdr:row>
      <xdr:rowOff>1336531</xdr:rowOff>
    </xdr:to>
    <xdr:pic>
      <xdr:nvPicPr>
        <xdr:cNvPr id="5085" name="Рисунок 5084">
          <a:extLst>
            <a:ext uri="{FF2B5EF4-FFF2-40B4-BE49-F238E27FC236}">
              <a16:creationId xmlns="" xmlns:a16="http://schemas.microsoft.com/office/drawing/2014/main" id="{9AEA6934-ABDB-4815-ACB0-77EBD53456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92498995"/>
          <a:ext cx="20955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590</xdr:row>
      <xdr:rowOff>41131</xdr:rowOff>
    </xdr:from>
    <xdr:to>
      <xdr:col>6</xdr:col>
      <xdr:colOff>2238809</xdr:colOff>
      <xdr:row>590</xdr:row>
      <xdr:rowOff>2660506</xdr:rowOff>
    </xdr:to>
    <xdr:pic>
      <xdr:nvPicPr>
        <xdr:cNvPr id="5087" name="Рисунок 5086">
          <a:extLst>
            <a:ext uri="{FF2B5EF4-FFF2-40B4-BE49-F238E27FC236}">
              <a16:creationId xmlns="" xmlns:a16="http://schemas.microsoft.com/office/drawing/2014/main" id="{D256C304-C062-4604-A276-028471C1A6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93849813"/>
          <a:ext cx="2095500" cy="26193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591</xdr:row>
      <xdr:rowOff>41131</xdr:rowOff>
    </xdr:from>
    <xdr:to>
      <xdr:col>6</xdr:col>
      <xdr:colOff>2238809</xdr:colOff>
      <xdr:row>591</xdr:row>
      <xdr:rowOff>1669906</xdr:rowOff>
    </xdr:to>
    <xdr:pic>
      <xdr:nvPicPr>
        <xdr:cNvPr id="5089" name="Рисунок 5088">
          <a:extLst>
            <a:ext uri="{FF2B5EF4-FFF2-40B4-BE49-F238E27FC236}">
              <a16:creationId xmlns="" xmlns:a16="http://schemas.microsoft.com/office/drawing/2014/main" id="{423D47B1-63A1-44C3-8632-6FF5A4503F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96516813"/>
          <a:ext cx="2095500" cy="1628775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592</xdr:row>
      <xdr:rowOff>40039</xdr:rowOff>
    </xdr:from>
    <xdr:to>
      <xdr:col>6</xdr:col>
      <xdr:colOff>2238809</xdr:colOff>
      <xdr:row>593</xdr:row>
      <xdr:rowOff>694</xdr:rowOff>
    </xdr:to>
    <xdr:pic>
      <xdr:nvPicPr>
        <xdr:cNvPr id="5091" name="Рисунок 5090">
          <a:extLst>
            <a:ext uri="{FF2B5EF4-FFF2-40B4-BE49-F238E27FC236}">
              <a16:creationId xmlns="" xmlns:a16="http://schemas.microsoft.com/office/drawing/2014/main" id="{F206FDFB-ED4C-42F4-9356-C3BCBD546F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898195584"/>
          <a:ext cx="2095500" cy="183101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593</xdr:row>
      <xdr:rowOff>39642</xdr:rowOff>
    </xdr:from>
    <xdr:to>
      <xdr:col>6</xdr:col>
      <xdr:colOff>2238809</xdr:colOff>
      <xdr:row>594</xdr:row>
      <xdr:rowOff>1828</xdr:rowOff>
    </xdr:to>
    <xdr:pic>
      <xdr:nvPicPr>
        <xdr:cNvPr id="5093" name="Рисунок 5092">
          <a:extLst>
            <a:ext uri="{FF2B5EF4-FFF2-40B4-BE49-F238E27FC236}">
              <a16:creationId xmlns="" xmlns:a16="http://schemas.microsoft.com/office/drawing/2014/main" id="{D8FB0307-A7AD-4B05-9A18-72F0871A20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00065551"/>
          <a:ext cx="2095500" cy="346045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594</xdr:row>
      <xdr:rowOff>38948</xdr:rowOff>
    </xdr:from>
    <xdr:to>
      <xdr:col>6</xdr:col>
      <xdr:colOff>2238809</xdr:colOff>
      <xdr:row>594</xdr:row>
      <xdr:rowOff>3700987</xdr:rowOff>
    </xdr:to>
    <xdr:pic>
      <xdr:nvPicPr>
        <xdr:cNvPr id="5095" name="Рисунок 5094">
          <a:extLst>
            <a:ext uri="{FF2B5EF4-FFF2-40B4-BE49-F238E27FC236}">
              <a16:creationId xmlns="" xmlns:a16="http://schemas.microsoft.com/office/drawing/2014/main" id="{D5BE1437-8C72-4775-A1A4-835CFE0FC4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03563130"/>
          <a:ext cx="2095500" cy="366203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595</xdr:row>
      <xdr:rowOff>41131</xdr:rowOff>
    </xdr:from>
    <xdr:to>
      <xdr:col>6</xdr:col>
      <xdr:colOff>2238809</xdr:colOff>
      <xdr:row>595</xdr:row>
      <xdr:rowOff>1936558</xdr:rowOff>
    </xdr:to>
    <xdr:pic>
      <xdr:nvPicPr>
        <xdr:cNvPr id="5097" name="Рисунок 5096">
          <a:extLst>
            <a:ext uri="{FF2B5EF4-FFF2-40B4-BE49-F238E27FC236}">
              <a16:creationId xmlns="" xmlns:a16="http://schemas.microsoft.com/office/drawing/2014/main" id="{577CEF80-9276-4226-98BA-416A878DD4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07271404"/>
          <a:ext cx="2095500" cy="189542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596</xdr:row>
      <xdr:rowOff>40932</xdr:rowOff>
    </xdr:from>
    <xdr:to>
      <xdr:col>6</xdr:col>
      <xdr:colOff>2238809</xdr:colOff>
      <xdr:row>596</xdr:row>
      <xdr:rowOff>1908209</xdr:rowOff>
    </xdr:to>
    <xdr:pic>
      <xdr:nvPicPr>
        <xdr:cNvPr id="5099" name="Рисунок 5098">
          <a:extLst>
            <a:ext uri="{FF2B5EF4-FFF2-40B4-BE49-F238E27FC236}">
              <a16:creationId xmlns="" xmlns:a16="http://schemas.microsoft.com/office/drawing/2014/main" id="{2F0E8520-8E75-4674-8831-7DBCE7B309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09210841"/>
          <a:ext cx="2095500" cy="186727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597</xdr:row>
      <xdr:rowOff>40932</xdr:rowOff>
    </xdr:from>
    <xdr:to>
      <xdr:col>6</xdr:col>
      <xdr:colOff>2238809</xdr:colOff>
      <xdr:row>597</xdr:row>
      <xdr:rowOff>1908209</xdr:rowOff>
    </xdr:to>
    <xdr:pic>
      <xdr:nvPicPr>
        <xdr:cNvPr id="5101" name="Рисунок 5100">
          <a:extLst>
            <a:ext uri="{FF2B5EF4-FFF2-40B4-BE49-F238E27FC236}">
              <a16:creationId xmlns="" xmlns:a16="http://schemas.microsoft.com/office/drawing/2014/main" id="{8489F2D4-09B2-4AA8-B986-FCC92E35E2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11133159"/>
          <a:ext cx="2095500" cy="186727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598</xdr:row>
      <xdr:rowOff>40932</xdr:rowOff>
    </xdr:from>
    <xdr:to>
      <xdr:col>6</xdr:col>
      <xdr:colOff>2238809</xdr:colOff>
      <xdr:row>598</xdr:row>
      <xdr:rowOff>1908209</xdr:rowOff>
    </xdr:to>
    <xdr:pic>
      <xdr:nvPicPr>
        <xdr:cNvPr id="5103" name="Рисунок 5102">
          <a:extLst>
            <a:ext uri="{FF2B5EF4-FFF2-40B4-BE49-F238E27FC236}">
              <a16:creationId xmlns="" xmlns:a16="http://schemas.microsoft.com/office/drawing/2014/main" id="{87A575D5-B3CA-46DA-838C-5E1AD6B783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13055477"/>
          <a:ext cx="2095500" cy="186727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599</xdr:row>
      <xdr:rowOff>40932</xdr:rowOff>
    </xdr:from>
    <xdr:to>
      <xdr:col>6</xdr:col>
      <xdr:colOff>2238809</xdr:colOff>
      <xdr:row>599</xdr:row>
      <xdr:rowOff>1908209</xdr:rowOff>
    </xdr:to>
    <xdr:pic>
      <xdr:nvPicPr>
        <xdr:cNvPr id="5105" name="Рисунок 5104">
          <a:extLst>
            <a:ext uri="{FF2B5EF4-FFF2-40B4-BE49-F238E27FC236}">
              <a16:creationId xmlns="" xmlns:a16="http://schemas.microsoft.com/office/drawing/2014/main" id="{85D8B693-435E-4C94-861A-68DEF15E5D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14977796"/>
          <a:ext cx="2095500" cy="186727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600</xdr:row>
      <xdr:rowOff>40932</xdr:rowOff>
    </xdr:from>
    <xdr:to>
      <xdr:col>6</xdr:col>
      <xdr:colOff>2238809</xdr:colOff>
      <xdr:row>600</xdr:row>
      <xdr:rowOff>1908209</xdr:rowOff>
    </xdr:to>
    <xdr:pic>
      <xdr:nvPicPr>
        <xdr:cNvPr id="5107" name="Рисунок 5106">
          <a:extLst>
            <a:ext uri="{FF2B5EF4-FFF2-40B4-BE49-F238E27FC236}">
              <a16:creationId xmlns="" xmlns:a16="http://schemas.microsoft.com/office/drawing/2014/main" id="{C57FE40B-1D28-48AA-9DD6-BB2D70306F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16900114"/>
          <a:ext cx="2095500" cy="1867277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601</xdr:row>
      <xdr:rowOff>40039</xdr:rowOff>
    </xdr:from>
    <xdr:to>
      <xdr:col>6</xdr:col>
      <xdr:colOff>2238809</xdr:colOff>
      <xdr:row>602</xdr:row>
      <xdr:rowOff>695</xdr:rowOff>
    </xdr:to>
    <xdr:pic>
      <xdr:nvPicPr>
        <xdr:cNvPr id="5109" name="Рисунок 5108">
          <a:extLst>
            <a:ext uri="{FF2B5EF4-FFF2-40B4-BE49-F238E27FC236}">
              <a16:creationId xmlns="" xmlns:a16="http://schemas.microsoft.com/office/drawing/2014/main" id="{874C6802-77FD-4FDC-AAD5-6EA35B30CF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18821539"/>
          <a:ext cx="2095500" cy="183101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602</xdr:row>
      <xdr:rowOff>42817</xdr:rowOff>
    </xdr:from>
    <xdr:to>
      <xdr:col>6</xdr:col>
      <xdr:colOff>2238809</xdr:colOff>
      <xdr:row>602</xdr:row>
      <xdr:rowOff>1773046</xdr:rowOff>
    </xdr:to>
    <xdr:pic>
      <xdr:nvPicPr>
        <xdr:cNvPr id="5111" name="Рисунок 5110">
          <a:extLst>
            <a:ext uri="{FF2B5EF4-FFF2-40B4-BE49-F238E27FC236}">
              <a16:creationId xmlns="" xmlns:a16="http://schemas.microsoft.com/office/drawing/2014/main" id="{30DF495D-44FA-4529-8D78-1F1E01075D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20694681"/>
          <a:ext cx="2095500" cy="1730229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603</xdr:row>
      <xdr:rowOff>40039</xdr:rowOff>
    </xdr:from>
    <xdr:to>
      <xdr:col>6</xdr:col>
      <xdr:colOff>2238809</xdr:colOff>
      <xdr:row>603</xdr:row>
      <xdr:rowOff>2642515</xdr:rowOff>
    </xdr:to>
    <xdr:pic>
      <xdr:nvPicPr>
        <xdr:cNvPr id="5113" name="Рисунок 5112">
          <a:extLst>
            <a:ext uri="{FF2B5EF4-FFF2-40B4-BE49-F238E27FC236}">
              <a16:creationId xmlns="" xmlns:a16="http://schemas.microsoft.com/office/drawing/2014/main" id="{B2468CC8-4983-4CEB-82EB-3C2FB70DE9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22475675"/>
          <a:ext cx="2095500" cy="2602476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604</xdr:row>
      <xdr:rowOff>42023</xdr:rowOff>
    </xdr:from>
    <xdr:to>
      <xdr:col>6</xdr:col>
      <xdr:colOff>2238809</xdr:colOff>
      <xdr:row>604</xdr:row>
      <xdr:rowOff>2526205</xdr:rowOff>
    </xdr:to>
    <xdr:pic>
      <xdr:nvPicPr>
        <xdr:cNvPr id="5115" name="Рисунок 5114">
          <a:extLst>
            <a:ext uri="{FF2B5EF4-FFF2-40B4-BE49-F238E27FC236}">
              <a16:creationId xmlns="" xmlns:a16="http://schemas.microsoft.com/office/drawing/2014/main" id="{FE07A789-AB2B-44B1-8C27-E51F87BA1B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25127341"/>
          <a:ext cx="2095500" cy="2484182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605</xdr:row>
      <xdr:rowOff>43214</xdr:rowOff>
    </xdr:from>
    <xdr:to>
      <xdr:col>6</xdr:col>
      <xdr:colOff>2238809</xdr:colOff>
      <xdr:row>605</xdr:row>
      <xdr:rowOff>1839357</xdr:rowOff>
    </xdr:to>
    <xdr:pic>
      <xdr:nvPicPr>
        <xdr:cNvPr id="5117" name="Рисунок 5116">
          <a:extLst>
            <a:ext uri="{FF2B5EF4-FFF2-40B4-BE49-F238E27FC236}">
              <a16:creationId xmlns="" xmlns:a16="http://schemas.microsoft.com/office/drawing/2014/main" id="{B4541E41-C1AC-49D6-AF04-1A419D4B0A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27656987"/>
          <a:ext cx="2095500" cy="1796143"/>
        </a:xfrm>
        <a:prstGeom prst="rect">
          <a:avLst/>
        </a:prstGeom>
      </xdr:spPr>
    </xdr:pic>
    <xdr:clientData/>
  </xdr:twoCellAnchor>
  <xdr:twoCellAnchor editAs="oneCell">
    <xdr:from>
      <xdr:col>6</xdr:col>
      <xdr:colOff>143309</xdr:colOff>
      <xdr:row>606</xdr:row>
      <xdr:rowOff>40039</xdr:rowOff>
    </xdr:from>
    <xdr:to>
      <xdr:col>6</xdr:col>
      <xdr:colOff>2238809</xdr:colOff>
      <xdr:row>607</xdr:row>
      <xdr:rowOff>694</xdr:rowOff>
    </xdr:to>
    <xdr:pic>
      <xdr:nvPicPr>
        <xdr:cNvPr id="5119" name="Рисунок 5118">
          <a:extLst>
            <a:ext uri="{FF2B5EF4-FFF2-40B4-BE49-F238E27FC236}">
              <a16:creationId xmlns="" xmlns:a16="http://schemas.microsoft.com/office/drawing/2014/main" id="{7B1C4BC6-40CC-467D-941A-D1EF66CB10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4264" y="929506857"/>
          <a:ext cx="2095500" cy="1831019"/>
        </a:xfrm>
        <a:prstGeom prst="rect">
          <a:avLst/>
        </a:prstGeom>
      </xdr:spPr>
    </xdr:pic>
    <xdr:clientData/>
  </xdr:twoCellAnchor>
  <xdr:twoCellAnchor editAs="oneCell">
    <xdr:from>
      <xdr:col>6</xdr:col>
      <xdr:colOff>83129</xdr:colOff>
      <xdr:row>318</xdr:row>
      <xdr:rowOff>235535</xdr:rowOff>
    </xdr:from>
    <xdr:to>
      <xdr:col>6</xdr:col>
      <xdr:colOff>2370026</xdr:colOff>
      <xdr:row>318</xdr:row>
      <xdr:rowOff>1371607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2438402" y="459125790"/>
          <a:ext cx="2286897" cy="1136072"/>
        </a:xfrm>
        <a:prstGeom prst="rect">
          <a:avLst/>
        </a:prstGeom>
      </xdr:spPr>
    </xdr:pic>
    <xdr:clientData/>
  </xdr:twoCellAnchor>
  <xdr:twoCellAnchor editAs="oneCell">
    <xdr:from>
      <xdr:col>6</xdr:col>
      <xdr:colOff>401794</xdr:colOff>
      <xdr:row>570</xdr:row>
      <xdr:rowOff>55420</xdr:rowOff>
    </xdr:from>
    <xdr:to>
      <xdr:col>6</xdr:col>
      <xdr:colOff>2022775</xdr:colOff>
      <xdr:row>570</xdr:row>
      <xdr:rowOff>1340626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2272158" y="852137675"/>
          <a:ext cx="1620981" cy="1285206"/>
        </a:xfrm>
        <a:prstGeom prst="rect">
          <a:avLst/>
        </a:prstGeom>
      </xdr:spPr>
    </xdr:pic>
    <xdr:clientData/>
  </xdr:twoCellAnchor>
  <xdr:twoCellAnchor editAs="oneCell">
    <xdr:from>
      <xdr:col>6</xdr:col>
      <xdr:colOff>374072</xdr:colOff>
      <xdr:row>575</xdr:row>
      <xdr:rowOff>166255</xdr:rowOff>
    </xdr:from>
    <xdr:to>
      <xdr:col>6</xdr:col>
      <xdr:colOff>2078181</xdr:colOff>
      <xdr:row>575</xdr:row>
      <xdr:rowOff>1655560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3089563" y="862680982"/>
          <a:ext cx="1704109" cy="14893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Лист1"/>
  <dimension ref="A1:BV637"/>
  <sheetViews>
    <sheetView tabSelected="1" zoomScale="55" zoomScaleNormal="55" workbookViewId="0">
      <pane ySplit="1" topLeftCell="A2" activePane="bottomLeft" state="frozen"/>
      <selection pane="bottomLeft"/>
    </sheetView>
  </sheetViews>
  <sheetFormatPr defaultColWidth="8.88671875" defaultRowHeight="15.6" x14ac:dyDescent="0.3"/>
  <cols>
    <col min="1" max="1" width="5" style="41" bestFit="1" customWidth="1"/>
    <col min="2" max="2" width="12.21875" style="42" bestFit="1" customWidth="1"/>
    <col min="3" max="4" width="9.77734375" style="42" bestFit="1" customWidth="1"/>
    <col min="5" max="5" width="9.88671875" style="41" bestFit="1" customWidth="1"/>
    <col min="6" max="6" width="5.88671875" style="41" customWidth="1"/>
    <col min="7" max="7" width="36" style="41" customWidth="1"/>
    <col min="8" max="8" width="9.109375" style="42" customWidth="1"/>
    <col min="9" max="9" width="16.88671875" style="42" customWidth="1"/>
    <col min="10" max="10" width="20.33203125" style="42" bestFit="1" customWidth="1"/>
    <col min="11" max="11" width="11.44140625" style="43" customWidth="1"/>
    <col min="12" max="12" width="5.88671875" style="41" customWidth="1"/>
    <col min="13" max="13" width="6.88671875" style="41" customWidth="1"/>
    <col min="14" max="14" width="7.88671875" style="41" customWidth="1"/>
    <col min="15" max="15" width="6.33203125" style="41" customWidth="1"/>
    <col min="16" max="16" width="6" style="41" customWidth="1"/>
    <col min="17" max="17" width="5.88671875" style="41" customWidth="1"/>
    <col min="18" max="18" width="5.109375" style="41" customWidth="1"/>
    <col min="19" max="19" width="5.88671875" style="41" customWidth="1"/>
    <col min="20" max="20" width="5.109375" style="41" customWidth="1"/>
    <col min="21" max="22" width="5.88671875" style="41" customWidth="1"/>
    <col min="23" max="23" width="8.77734375" style="41" bestFit="1" customWidth="1"/>
    <col min="24" max="24" width="17.44140625" style="41" bestFit="1" customWidth="1"/>
    <col min="25" max="16384" width="8.88671875" style="41"/>
  </cols>
  <sheetData>
    <row r="1" spans="1:24" s="11" customFormat="1" ht="32.4" customHeight="1" thickBot="1" x14ac:dyDescent="0.35">
      <c r="A1" s="1" t="s">
        <v>48</v>
      </c>
      <c r="B1" s="2" t="s">
        <v>47</v>
      </c>
      <c r="C1" s="2" t="s">
        <v>0</v>
      </c>
      <c r="D1" s="2" t="s">
        <v>0</v>
      </c>
      <c r="E1" s="2" t="s">
        <v>1</v>
      </c>
      <c r="F1" s="2" t="s">
        <v>2</v>
      </c>
      <c r="G1" s="2" t="s">
        <v>3</v>
      </c>
      <c r="H1" s="3" t="s">
        <v>4</v>
      </c>
      <c r="I1" s="1" t="s">
        <v>5</v>
      </c>
      <c r="J1" s="4" t="s">
        <v>54</v>
      </c>
      <c r="K1" s="5" t="s">
        <v>92</v>
      </c>
      <c r="L1" s="6" t="s">
        <v>127</v>
      </c>
      <c r="M1" s="7" t="s">
        <v>131</v>
      </c>
      <c r="N1" s="8">
        <v>56</v>
      </c>
      <c r="O1" s="7" t="s">
        <v>132</v>
      </c>
      <c r="P1" s="8">
        <v>58</v>
      </c>
      <c r="Q1" s="7" t="s">
        <v>133</v>
      </c>
      <c r="R1" s="8">
        <v>60</v>
      </c>
      <c r="S1" s="7" t="s">
        <v>134</v>
      </c>
      <c r="T1" s="8">
        <v>62</v>
      </c>
      <c r="U1" s="9" t="s">
        <v>135</v>
      </c>
      <c r="V1" s="9" t="s">
        <v>312</v>
      </c>
      <c r="W1" s="6" t="s">
        <v>6</v>
      </c>
      <c r="X1" s="10" t="s">
        <v>7</v>
      </c>
    </row>
    <row r="2" spans="1:24" s="25" customFormat="1" ht="140.25" customHeight="1" x14ac:dyDescent="0.3">
      <c r="A2" s="12">
        <v>1</v>
      </c>
      <c r="B2" s="13" t="s">
        <v>311</v>
      </c>
      <c r="C2" s="14" t="s">
        <v>14</v>
      </c>
      <c r="D2" s="14" t="s">
        <v>14</v>
      </c>
      <c r="E2" s="15">
        <v>2118215</v>
      </c>
      <c r="F2" s="15">
        <v>1</v>
      </c>
      <c r="G2" s="16"/>
      <c r="H2" s="17" t="s">
        <v>96</v>
      </c>
      <c r="I2" s="18" t="s">
        <v>264</v>
      </c>
      <c r="J2" s="19" t="s">
        <v>253</v>
      </c>
      <c r="K2" s="20">
        <v>10594.079999999998</v>
      </c>
      <c r="L2" s="21" t="s">
        <v>256</v>
      </c>
      <c r="M2" s="21">
        <v>0</v>
      </c>
      <c r="N2" s="21">
        <v>0</v>
      </c>
      <c r="O2" s="21">
        <v>0</v>
      </c>
      <c r="P2" s="21">
        <v>0</v>
      </c>
      <c r="Q2" s="21">
        <v>0</v>
      </c>
      <c r="R2" s="21">
        <v>0</v>
      </c>
      <c r="S2" s="21">
        <v>0</v>
      </c>
      <c r="T2" s="21">
        <v>0</v>
      </c>
      <c r="U2" s="21">
        <v>0</v>
      </c>
      <c r="V2" s="22"/>
      <c r="W2" s="23">
        <f t="shared" ref="W2:W66" si="0">SUM(L2:U2)</f>
        <v>0</v>
      </c>
      <c r="X2" s="24">
        <f>W2*K2</f>
        <v>0</v>
      </c>
    </row>
    <row r="3" spans="1:24" s="25" customFormat="1" ht="105.75" customHeight="1" x14ac:dyDescent="0.3">
      <c r="A3" s="26">
        <v>2</v>
      </c>
      <c r="B3" s="13" t="s">
        <v>311</v>
      </c>
      <c r="C3" s="14" t="s">
        <v>14</v>
      </c>
      <c r="D3" s="14" t="s">
        <v>14</v>
      </c>
      <c r="E3" s="15">
        <v>2118215</v>
      </c>
      <c r="F3" s="15">
        <v>66</v>
      </c>
      <c r="G3" s="16"/>
      <c r="H3" s="17" t="s">
        <v>96</v>
      </c>
      <c r="I3" s="27" t="s">
        <v>264</v>
      </c>
      <c r="J3" s="28" t="s">
        <v>253</v>
      </c>
      <c r="K3" s="20">
        <v>10594.079999999998</v>
      </c>
      <c r="L3" s="21" t="s">
        <v>256</v>
      </c>
      <c r="M3" s="21">
        <v>0</v>
      </c>
      <c r="N3" s="21">
        <v>0</v>
      </c>
      <c r="O3" s="21">
        <v>0</v>
      </c>
      <c r="P3" s="21">
        <v>0</v>
      </c>
      <c r="Q3" s="21">
        <v>0</v>
      </c>
      <c r="R3" s="21">
        <v>0</v>
      </c>
      <c r="S3" s="21">
        <v>0</v>
      </c>
      <c r="T3" s="21">
        <v>0</v>
      </c>
      <c r="U3" s="21">
        <v>0</v>
      </c>
      <c r="V3" s="22"/>
      <c r="W3" s="23">
        <f t="shared" si="0"/>
        <v>0</v>
      </c>
      <c r="X3" s="24">
        <f t="shared" ref="X3:X66" si="1">W3*K3</f>
        <v>0</v>
      </c>
    </row>
    <row r="4" spans="1:24" s="25" customFormat="1" ht="108.9" customHeight="1" x14ac:dyDescent="0.3">
      <c r="A4" s="26">
        <v>3</v>
      </c>
      <c r="B4" s="13" t="s">
        <v>311</v>
      </c>
      <c r="C4" s="14" t="s">
        <v>15</v>
      </c>
      <c r="D4" s="14" t="s">
        <v>15</v>
      </c>
      <c r="E4" s="15">
        <v>2638218</v>
      </c>
      <c r="F4" s="15">
        <v>1</v>
      </c>
      <c r="G4" s="16"/>
      <c r="H4" s="17" t="s">
        <v>96</v>
      </c>
      <c r="I4" s="27" t="s">
        <v>264</v>
      </c>
      <c r="J4" s="28" t="s">
        <v>253</v>
      </c>
      <c r="K4" s="20">
        <v>10594.079999999998</v>
      </c>
      <c r="L4" s="21" t="s">
        <v>256</v>
      </c>
      <c r="M4" s="21">
        <v>0</v>
      </c>
      <c r="N4" s="21">
        <v>0</v>
      </c>
      <c r="O4" s="21">
        <v>0</v>
      </c>
      <c r="P4" s="21">
        <v>0</v>
      </c>
      <c r="Q4" s="21">
        <v>0</v>
      </c>
      <c r="R4" s="21">
        <v>0</v>
      </c>
      <c r="S4" s="21">
        <v>0</v>
      </c>
      <c r="T4" s="21">
        <v>0</v>
      </c>
      <c r="U4" s="21">
        <v>0</v>
      </c>
      <c r="V4" s="22"/>
      <c r="W4" s="23">
        <f t="shared" si="0"/>
        <v>0</v>
      </c>
      <c r="X4" s="24">
        <f t="shared" si="1"/>
        <v>0</v>
      </c>
    </row>
    <row r="5" spans="1:24" s="25" customFormat="1" ht="121.65" customHeight="1" x14ac:dyDescent="0.3">
      <c r="A5" s="12">
        <v>4</v>
      </c>
      <c r="B5" s="13" t="s">
        <v>311</v>
      </c>
      <c r="C5" s="14" t="s">
        <v>15</v>
      </c>
      <c r="D5" s="14" t="s">
        <v>15</v>
      </c>
      <c r="E5" s="15">
        <v>2638218</v>
      </c>
      <c r="F5" s="15">
        <v>66</v>
      </c>
      <c r="G5" s="16"/>
      <c r="H5" s="17" t="s">
        <v>96</v>
      </c>
      <c r="I5" s="27" t="s">
        <v>264</v>
      </c>
      <c r="J5" s="28" t="s">
        <v>253</v>
      </c>
      <c r="K5" s="20">
        <v>10594.079999999998</v>
      </c>
      <c r="L5" s="21" t="s">
        <v>256</v>
      </c>
      <c r="M5" s="21">
        <v>0</v>
      </c>
      <c r="N5" s="21">
        <v>0</v>
      </c>
      <c r="O5" s="21">
        <v>0</v>
      </c>
      <c r="P5" s="21">
        <v>0</v>
      </c>
      <c r="Q5" s="21">
        <v>0</v>
      </c>
      <c r="R5" s="21">
        <v>0</v>
      </c>
      <c r="S5" s="21">
        <v>0</v>
      </c>
      <c r="T5" s="21">
        <v>0</v>
      </c>
      <c r="U5" s="21">
        <v>0</v>
      </c>
      <c r="V5" s="22"/>
      <c r="W5" s="23">
        <f t="shared" si="0"/>
        <v>0</v>
      </c>
      <c r="X5" s="24">
        <f t="shared" si="1"/>
        <v>0</v>
      </c>
    </row>
    <row r="6" spans="1:24" s="25" customFormat="1" ht="132.15" customHeight="1" x14ac:dyDescent="0.3">
      <c r="A6" s="26">
        <v>5</v>
      </c>
      <c r="B6" s="13" t="s">
        <v>311</v>
      </c>
      <c r="C6" s="14" t="s">
        <v>14</v>
      </c>
      <c r="D6" s="14" t="s">
        <v>14</v>
      </c>
      <c r="E6" s="15">
        <v>2118219</v>
      </c>
      <c r="F6" s="15">
        <v>33</v>
      </c>
      <c r="G6" s="16"/>
      <c r="H6" s="17" t="s">
        <v>96</v>
      </c>
      <c r="I6" s="27" t="s">
        <v>264</v>
      </c>
      <c r="J6" s="28" t="s">
        <v>253</v>
      </c>
      <c r="K6" s="20">
        <v>12718.08</v>
      </c>
      <c r="L6" s="21" t="s">
        <v>256</v>
      </c>
      <c r="M6" s="21">
        <v>0</v>
      </c>
      <c r="N6" s="21">
        <v>0</v>
      </c>
      <c r="O6" s="21">
        <v>0</v>
      </c>
      <c r="P6" s="21">
        <v>0</v>
      </c>
      <c r="Q6" s="21">
        <v>0</v>
      </c>
      <c r="R6" s="21">
        <v>0</v>
      </c>
      <c r="S6" s="21">
        <v>0</v>
      </c>
      <c r="T6" s="21">
        <v>0</v>
      </c>
      <c r="U6" s="21">
        <v>0</v>
      </c>
      <c r="V6" s="22"/>
      <c r="W6" s="23">
        <f t="shared" si="0"/>
        <v>0</v>
      </c>
      <c r="X6" s="24">
        <f t="shared" si="1"/>
        <v>0</v>
      </c>
    </row>
    <row r="7" spans="1:24" s="25" customFormat="1" ht="105.75" customHeight="1" x14ac:dyDescent="0.3">
      <c r="A7" s="26">
        <v>6</v>
      </c>
      <c r="B7" s="13" t="s">
        <v>311</v>
      </c>
      <c r="C7" s="14" t="s">
        <v>14</v>
      </c>
      <c r="D7" s="14" t="s">
        <v>14</v>
      </c>
      <c r="E7" s="15">
        <v>2118219</v>
      </c>
      <c r="F7" s="15">
        <v>75</v>
      </c>
      <c r="G7" s="16"/>
      <c r="H7" s="17" t="s">
        <v>96</v>
      </c>
      <c r="I7" s="27" t="s">
        <v>264</v>
      </c>
      <c r="J7" s="28" t="s">
        <v>253</v>
      </c>
      <c r="K7" s="20">
        <v>12718.08</v>
      </c>
      <c r="L7" s="21" t="s">
        <v>256</v>
      </c>
      <c r="M7" s="21">
        <v>0</v>
      </c>
      <c r="N7" s="21">
        <v>0</v>
      </c>
      <c r="O7" s="21">
        <v>0</v>
      </c>
      <c r="P7" s="21">
        <v>0</v>
      </c>
      <c r="Q7" s="21">
        <v>0</v>
      </c>
      <c r="R7" s="21">
        <v>0</v>
      </c>
      <c r="S7" s="21">
        <v>0</v>
      </c>
      <c r="T7" s="21">
        <v>0</v>
      </c>
      <c r="U7" s="21">
        <v>0</v>
      </c>
      <c r="V7" s="22"/>
      <c r="W7" s="23">
        <f t="shared" si="0"/>
        <v>0</v>
      </c>
      <c r="X7" s="24">
        <f t="shared" si="1"/>
        <v>0</v>
      </c>
    </row>
    <row r="8" spans="1:24" s="25" customFormat="1" ht="108.9" customHeight="1" x14ac:dyDescent="0.3">
      <c r="A8" s="12">
        <v>7</v>
      </c>
      <c r="B8" s="13" t="s">
        <v>311</v>
      </c>
      <c r="C8" s="14" t="s">
        <v>15</v>
      </c>
      <c r="D8" s="14" t="s">
        <v>15</v>
      </c>
      <c r="E8" s="15">
        <v>2638220</v>
      </c>
      <c r="F8" s="15">
        <v>33</v>
      </c>
      <c r="G8" s="16"/>
      <c r="H8" s="17" t="s">
        <v>96</v>
      </c>
      <c r="I8" s="27" t="s">
        <v>264</v>
      </c>
      <c r="J8" s="28" t="s">
        <v>253</v>
      </c>
      <c r="K8" s="20">
        <v>12718.08</v>
      </c>
      <c r="L8" s="21" t="s">
        <v>256</v>
      </c>
      <c r="M8" s="21">
        <v>0</v>
      </c>
      <c r="N8" s="21">
        <v>0</v>
      </c>
      <c r="O8" s="21">
        <v>0</v>
      </c>
      <c r="P8" s="21">
        <v>0</v>
      </c>
      <c r="Q8" s="21">
        <v>0</v>
      </c>
      <c r="R8" s="21">
        <v>0</v>
      </c>
      <c r="S8" s="21">
        <v>0</v>
      </c>
      <c r="T8" s="21">
        <v>0</v>
      </c>
      <c r="U8" s="21">
        <v>0</v>
      </c>
      <c r="V8" s="22"/>
      <c r="W8" s="23">
        <f t="shared" si="0"/>
        <v>0</v>
      </c>
      <c r="X8" s="24">
        <f t="shared" si="1"/>
        <v>0</v>
      </c>
    </row>
    <row r="9" spans="1:24" s="25" customFormat="1" ht="129.9" customHeight="1" x14ac:dyDescent="0.3">
      <c r="A9" s="26">
        <v>8</v>
      </c>
      <c r="B9" s="13" t="s">
        <v>311</v>
      </c>
      <c r="C9" s="14" t="s">
        <v>15</v>
      </c>
      <c r="D9" s="14" t="s">
        <v>15</v>
      </c>
      <c r="E9" s="15">
        <v>2638220</v>
      </c>
      <c r="F9" s="15">
        <v>75</v>
      </c>
      <c r="G9" s="16"/>
      <c r="H9" s="17" t="s">
        <v>96</v>
      </c>
      <c r="I9" s="27" t="s">
        <v>264</v>
      </c>
      <c r="J9" s="28" t="s">
        <v>253</v>
      </c>
      <c r="K9" s="20">
        <v>12718.08</v>
      </c>
      <c r="L9" s="21" t="s">
        <v>256</v>
      </c>
      <c r="M9" s="21">
        <v>0</v>
      </c>
      <c r="N9" s="21">
        <v>0</v>
      </c>
      <c r="O9" s="21">
        <v>0</v>
      </c>
      <c r="P9" s="21">
        <v>0</v>
      </c>
      <c r="Q9" s="21">
        <v>0</v>
      </c>
      <c r="R9" s="21">
        <v>0</v>
      </c>
      <c r="S9" s="21">
        <v>0</v>
      </c>
      <c r="T9" s="21">
        <v>0</v>
      </c>
      <c r="U9" s="21">
        <v>0</v>
      </c>
      <c r="V9" s="22"/>
      <c r="W9" s="23">
        <f t="shared" si="0"/>
        <v>0</v>
      </c>
      <c r="X9" s="24">
        <f t="shared" si="1"/>
        <v>0</v>
      </c>
    </row>
    <row r="10" spans="1:24" s="25" customFormat="1" ht="124.65" customHeight="1" x14ac:dyDescent="0.3">
      <c r="A10" s="26">
        <v>9</v>
      </c>
      <c r="B10" s="13" t="s">
        <v>311</v>
      </c>
      <c r="C10" s="14" t="s">
        <v>15</v>
      </c>
      <c r="D10" s="14" t="s">
        <v>15</v>
      </c>
      <c r="E10" s="15">
        <v>2598208</v>
      </c>
      <c r="F10" s="15">
        <v>82</v>
      </c>
      <c r="G10" s="16"/>
      <c r="H10" s="17" t="s">
        <v>96</v>
      </c>
      <c r="I10" s="27" t="s">
        <v>264</v>
      </c>
      <c r="J10" s="28" t="s">
        <v>253</v>
      </c>
      <c r="K10" s="20">
        <v>9312.48</v>
      </c>
      <c r="L10" s="21" t="s">
        <v>256</v>
      </c>
      <c r="M10" s="21">
        <v>0</v>
      </c>
      <c r="N10" s="21">
        <v>0</v>
      </c>
      <c r="O10" s="21">
        <v>0</v>
      </c>
      <c r="P10" s="21">
        <v>0</v>
      </c>
      <c r="Q10" s="21">
        <v>0</v>
      </c>
      <c r="R10" s="21">
        <v>0</v>
      </c>
      <c r="S10" s="21">
        <v>0</v>
      </c>
      <c r="T10" s="21" t="s">
        <v>256</v>
      </c>
      <c r="U10" s="21" t="s">
        <v>256</v>
      </c>
      <c r="V10" s="22"/>
      <c r="W10" s="23">
        <f t="shared" ref="W10" si="2">SUM(L10:U10)</f>
        <v>0</v>
      </c>
      <c r="X10" s="24">
        <f t="shared" si="1"/>
        <v>0</v>
      </c>
    </row>
    <row r="11" spans="1:24" s="25" customFormat="1" ht="105.75" customHeight="1" x14ac:dyDescent="0.3">
      <c r="A11" s="12">
        <v>10</v>
      </c>
      <c r="B11" s="13" t="s">
        <v>311</v>
      </c>
      <c r="C11" s="14" t="s">
        <v>15</v>
      </c>
      <c r="D11" s="14" t="s">
        <v>15</v>
      </c>
      <c r="E11" s="15">
        <v>2598208</v>
      </c>
      <c r="F11" s="15">
        <v>1</v>
      </c>
      <c r="G11" s="16"/>
      <c r="H11" s="17" t="s">
        <v>96</v>
      </c>
      <c r="I11" s="27" t="s">
        <v>264</v>
      </c>
      <c r="J11" s="28" t="s">
        <v>253</v>
      </c>
      <c r="K11" s="20">
        <v>9312.48</v>
      </c>
      <c r="L11" s="21" t="s">
        <v>256</v>
      </c>
      <c r="M11" s="21">
        <v>0</v>
      </c>
      <c r="N11" s="21">
        <v>0</v>
      </c>
      <c r="O11" s="21">
        <v>0</v>
      </c>
      <c r="P11" s="21">
        <v>0</v>
      </c>
      <c r="Q11" s="21">
        <v>0</v>
      </c>
      <c r="R11" s="21">
        <v>0</v>
      </c>
      <c r="S11" s="21">
        <v>0</v>
      </c>
      <c r="T11" s="21" t="s">
        <v>256</v>
      </c>
      <c r="U11" s="21" t="s">
        <v>256</v>
      </c>
      <c r="V11" s="22"/>
      <c r="W11" s="23">
        <f t="shared" si="0"/>
        <v>0</v>
      </c>
      <c r="X11" s="24">
        <f t="shared" si="1"/>
        <v>0</v>
      </c>
    </row>
    <row r="12" spans="1:24" s="25" customFormat="1" ht="105.75" customHeight="1" x14ac:dyDescent="0.3">
      <c r="A12" s="26">
        <v>11</v>
      </c>
      <c r="B12" s="13" t="s">
        <v>311</v>
      </c>
      <c r="C12" s="14" t="s">
        <v>14</v>
      </c>
      <c r="D12" s="14" t="s">
        <v>14</v>
      </c>
      <c r="E12" s="15">
        <v>2118201</v>
      </c>
      <c r="F12" s="15">
        <v>1</v>
      </c>
      <c r="G12" s="16"/>
      <c r="H12" s="17" t="s">
        <v>96</v>
      </c>
      <c r="I12" s="27" t="s">
        <v>264</v>
      </c>
      <c r="J12" s="28" t="s">
        <v>76</v>
      </c>
      <c r="K12" s="20">
        <v>8460</v>
      </c>
      <c r="L12" s="21" t="s">
        <v>256</v>
      </c>
      <c r="M12" s="21">
        <v>0</v>
      </c>
      <c r="N12" s="21">
        <v>1</v>
      </c>
      <c r="O12" s="21">
        <v>2</v>
      </c>
      <c r="P12" s="21">
        <v>3</v>
      </c>
      <c r="Q12" s="21">
        <v>2</v>
      </c>
      <c r="R12" s="21">
        <v>0</v>
      </c>
      <c r="S12" s="21">
        <v>2</v>
      </c>
      <c r="T12" s="21">
        <v>0</v>
      </c>
      <c r="U12" s="21">
        <v>0</v>
      </c>
      <c r="V12" s="22"/>
      <c r="W12" s="23">
        <f t="shared" si="0"/>
        <v>10</v>
      </c>
      <c r="X12" s="24">
        <f t="shared" si="1"/>
        <v>84600</v>
      </c>
    </row>
    <row r="13" spans="1:24" s="25" customFormat="1" ht="107.7" customHeight="1" x14ac:dyDescent="0.3">
      <c r="A13" s="26">
        <v>12</v>
      </c>
      <c r="B13" s="13" t="s">
        <v>311</v>
      </c>
      <c r="C13" s="14" t="s">
        <v>14</v>
      </c>
      <c r="D13" s="14" t="s">
        <v>14</v>
      </c>
      <c r="E13" s="15">
        <v>2118201</v>
      </c>
      <c r="F13" s="15">
        <v>2</v>
      </c>
      <c r="G13" s="16"/>
      <c r="H13" s="17" t="s">
        <v>96</v>
      </c>
      <c r="I13" s="27" t="s">
        <v>264</v>
      </c>
      <c r="J13" s="28" t="s">
        <v>76</v>
      </c>
      <c r="K13" s="20">
        <v>8460</v>
      </c>
      <c r="L13" s="21" t="s">
        <v>256</v>
      </c>
      <c r="M13" s="21">
        <v>0</v>
      </c>
      <c r="N13" s="21">
        <v>0</v>
      </c>
      <c r="O13" s="21">
        <v>0</v>
      </c>
      <c r="P13" s="21">
        <v>2</v>
      </c>
      <c r="Q13" s="21">
        <v>0</v>
      </c>
      <c r="R13" s="21">
        <v>0</v>
      </c>
      <c r="S13" s="21">
        <v>3</v>
      </c>
      <c r="T13" s="21">
        <v>1</v>
      </c>
      <c r="U13" s="21">
        <v>1</v>
      </c>
      <c r="V13" s="22"/>
      <c r="W13" s="23">
        <f t="shared" si="0"/>
        <v>7</v>
      </c>
      <c r="X13" s="24">
        <f t="shared" si="1"/>
        <v>59220</v>
      </c>
    </row>
    <row r="14" spans="1:24" s="25" customFormat="1" ht="105.75" customHeight="1" x14ac:dyDescent="0.3">
      <c r="A14" s="12">
        <v>13</v>
      </c>
      <c r="B14" s="13" t="s">
        <v>311</v>
      </c>
      <c r="C14" s="14" t="s">
        <v>14</v>
      </c>
      <c r="D14" s="14" t="s">
        <v>14</v>
      </c>
      <c r="E14" s="15">
        <v>2118201</v>
      </c>
      <c r="F14" s="15">
        <v>33</v>
      </c>
      <c r="G14" s="16"/>
      <c r="H14" s="17" t="s">
        <v>96</v>
      </c>
      <c r="I14" s="27" t="s">
        <v>264</v>
      </c>
      <c r="J14" s="28" t="s">
        <v>76</v>
      </c>
      <c r="K14" s="20">
        <v>8460</v>
      </c>
      <c r="L14" s="21" t="s">
        <v>256</v>
      </c>
      <c r="M14" s="21">
        <v>0</v>
      </c>
      <c r="N14" s="21">
        <v>0</v>
      </c>
      <c r="O14" s="21">
        <v>0</v>
      </c>
      <c r="P14" s="21">
        <v>0</v>
      </c>
      <c r="Q14" s="21">
        <v>0</v>
      </c>
      <c r="R14" s="21">
        <v>0</v>
      </c>
      <c r="S14" s="21">
        <v>0</v>
      </c>
      <c r="T14" s="21">
        <v>0</v>
      </c>
      <c r="U14" s="21">
        <v>0</v>
      </c>
      <c r="V14" s="22"/>
      <c r="W14" s="23">
        <f t="shared" si="0"/>
        <v>0</v>
      </c>
      <c r="X14" s="24">
        <f t="shared" si="1"/>
        <v>0</v>
      </c>
    </row>
    <row r="15" spans="1:24" s="25" customFormat="1" ht="105.75" customHeight="1" x14ac:dyDescent="0.3">
      <c r="A15" s="26">
        <v>14</v>
      </c>
      <c r="B15" s="13" t="s">
        <v>311</v>
      </c>
      <c r="C15" s="14" t="s">
        <v>14</v>
      </c>
      <c r="D15" s="14" t="s">
        <v>14</v>
      </c>
      <c r="E15" s="15">
        <v>2118201</v>
      </c>
      <c r="F15" s="15">
        <v>75</v>
      </c>
      <c r="G15" s="16"/>
      <c r="H15" s="17" t="s">
        <v>96</v>
      </c>
      <c r="I15" s="27" t="s">
        <v>264</v>
      </c>
      <c r="J15" s="28" t="s">
        <v>76</v>
      </c>
      <c r="K15" s="20">
        <v>8460</v>
      </c>
      <c r="L15" s="21" t="s">
        <v>256</v>
      </c>
      <c r="M15" s="21">
        <v>0</v>
      </c>
      <c r="N15" s="21">
        <v>0</v>
      </c>
      <c r="O15" s="21">
        <v>0</v>
      </c>
      <c r="P15" s="21">
        <v>0</v>
      </c>
      <c r="Q15" s="21">
        <v>0</v>
      </c>
      <c r="R15" s="21">
        <v>0</v>
      </c>
      <c r="S15" s="21">
        <v>0</v>
      </c>
      <c r="T15" s="21">
        <v>0</v>
      </c>
      <c r="U15" s="21">
        <v>0</v>
      </c>
      <c r="V15" s="22"/>
      <c r="W15" s="23">
        <f t="shared" si="0"/>
        <v>0</v>
      </c>
      <c r="X15" s="24">
        <f t="shared" si="1"/>
        <v>0</v>
      </c>
    </row>
    <row r="16" spans="1:24" s="25" customFormat="1" ht="105.75" customHeight="1" x14ac:dyDescent="0.3">
      <c r="A16" s="26">
        <v>15</v>
      </c>
      <c r="B16" s="13" t="s">
        <v>311</v>
      </c>
      <c r="C16" s="14" t="s">
        <v>14</v>
      </c>
      <c r="D16" s="14" t="s">
        <v>14</v>
      </c>
      <c r="E16" s="15">
        <v>2118201</v>
      </c>
      <c r="F16" s="15">
        <v>81</v>
      </c>
      <c r="G16" s="16"/>
      <c r="H16" s="17" t="s">
        <v>96</v>
      </c>
      <c r="I16" s="27" t="s">
        <v>264</v>
      </c>
      <c r="J16" s="28" t="s">
        <v>76</v>
      </c>
      <c r="K16" s="20">
        <v>8460</v>
      </c>
      <c r="L16" s="21" t="s">
        <v>256</v>
      </c>
      <c r="M16" s="21">
        <v>0</v>
      </c>
      <c r="N16" s="21">
        <v>0</v>
      </c>
      <c r="O16" s="21">
        <v>0</v>
      </c>
      <c r="P16" s="21">
        <v>0</v>
      </c>
      <c r="Q16" s="21">
        <v>0</v>
      </c>
      <c r="R16" s="21">
        <v>0</v>
      </c>
      <c r="S16" s="21">
        <v>0</v>
      </c>
      <c r="T16" s="21">
        <v>0</v>
      </c>
      <c r="U16" s="21">
        <v>0</v>
      </c>
      <c r="V16" s="22"/>
      <c r="W16" s="23">
        <f t="shared" si="0"/>
        <v>0</v>
      </c>
      <c r="X16" s="24">
        <f t="shared" si="1"/>
        <v>0</v>
      </c>
    </row>
    <row r="17" spans="1:24" s="25" customFormat="1" ht="118.35" customHeight="1" x14ac:dyDescent="0.3">
      <c r="A17" s="12">
        <v>16</v>
      </c>
      <c r="B17" s="13" t="s">
        <v>311</v>
      </c>
      <c r="C17" s="14" t="s">
        <v>14</v>
      </c>
      <c r="D17" s="14" t="s">
        <v>14</v>
      </c>
      <c r="E17" s="15">
        <v>2198209</v>
      </c>
      <c r="F17" s="15">
        <v>1</v>
      </c>
      <c r="G17" s="16"/>
      <c r="H17" s="17" t="s">
        <v>96</v>
      </c>
      <c r="I17" s="27" t="s">
        <v>264</v>
      </c>
      <c r="J17" s="28" t="s">
        <v>76</v>
      </c>
      <c r="K17" s="20">
        <v>8460</v>
      </c>
      <c r="L17" s="21" t="s">
        <v>256</v>
      </c>
      <c r="M17" s="21">
        <v>0</v>
      </c>
      <c r="N17" s="21">
        <v>0</v>
      </c>
      <c r="O17" s="21">
        <v>0</v>
      </c>
      <c r="P17" s="21">
        <v>0</v>
      </c>
      <c r="Q17" s="21">
        <v>0</v>
      </c>
      <c r="R17" s="21">
        <v>0</v>
      </c>
      <c r="S17" s="21">
        <v>0</v>
      </c>
      <c r="T17" s="21">
        <v>0</v>
      </c>
      <c r="U17" s="21">
        <v>0</v>
      </c>
      <c r="V17" s="22"/>
      <c r="W17" s="23">
        <f t="shared" si="0"/>
        <v>0</v>
      </c>
      <c r="X17" s="24">
        <f t="shared" si="1"/>
        <v>0</v>
      </c>
    </row>
    <row r="18" spans="1:24" s="25" customFormat="1" ht="106.65" customHeight="1" x14ac:dyDescent="0.3">
      <c r="A18" s="26">
        <v>17</v>
      </c>
      <c r="B18" s="13" t="s">
        <v>311</v>
      </c>
      <c r="C18" s="14" t="s">
        <v>14</v>
      </c>
      <c r="D18" s="14" t="s">
        <v>14</v>
      </c>
      <c r="E18" s="15">
        <v>2198209</v>
      </c>
      <c r="F18" s="15">
        <v>2</v>
      </c>
      <c r="G18" s="16"/>
      <c r="H18" s="17" t="s">
        <v>96</v>
      </c>
      <c r="I18" s="27" t="s">
        <v>264</v>
      </c>
      <c r="J18" s="28" t="s">
        <v>76</v>
      </c>
      <c r="K18" s="20">
        <v>8460</v>
      </c>
      <c r="L18" s="21" t="s">
        <v>256</v>
      </c>
      <c r="M18" s="21">
        <v>0</v>
      </c>
      <c r="N18" s="21">
        <v>0</v>
      </c>
      <c r="O18" s="21">
        <v>0</v>
      </c>
      <c r="P18" s="21">
        <v>0</v>
      </c>
      <c r="Q18" s="21">
        <v>0</v>
      </c>
      <c r="R18" s="21">
        <v>0</v>
      </c>
      <c r="S18" s="21">
        <v>0</v>
      </c>
      <c r="T18" s="21">
        <v>0</v>
      </c>
      <c r="U18" s="21">
        <v>0</v>
      </c>
      <c r="V18" s="22"/>
      <c r="W18" s="23">
        <f t="shared" si="0"/>
        <v>0</v>
      </c>
      <c r="X18" s="24">
        <f t="shared" si="1"/>
        <v>0</v>
      </c>
    </row>
    <row r="19" spans="1:24" s="25" customFormat="1" ht="126.9" customHeight="1" x14ac:dyDescent="0.3">
      <c r="A19" s="26">
        <v>18</v>
      </c>
      <c r="B19" s="13" t="s">
        <v>311</v>
      </c>
      <c r="C19" s="14" t="s">
        <v>14</v>
      </c>
      <c r="D19" s="14" t="s">
        <v>14</v>
      </c>
      <c r="E19" s="15">
        <v>2198209</v>
      </c>
      <c r="F19" s="15">
        <v>33</v>
      </c>
      <c r="G19" s="16"/>
      <c r="H19" s="17" t="s">
        <v>96</v>
      </c>
      <c r="I19" s="27" t="s">
        <v>264</v>
      </c>
      <c r="J19" s="28" t="s">
        <v>76</v>
      </c>
      <c r="K19" s="20">
        <v>8460</v>
      </c>
      <c r="L19" s="21" t="s">
        <v>256</v>
      </c>
      <c r="M19" s="21">
        <v>0</v>
      </c>
      <c r="N19" s="21">
        <v>0</v>
      </c>
      <c r="O19" s="21">
        <v>0</v>
      </c>
      <c r="P19" s="21">
        <v>0</v>
      </c>
      <c r="Q19" s="21">
        <v>0</v>
      </c>
      <c r="R19" s="21">
        <v>0</v>
      </c>
      <c r="S19" s="21">
        <v>0</v>
      </c>
      <c r="T19" s="21">
        <v>0</v>
      </c>
      <c r="U19" s="21">
        <v>0</v>
      </c>
      <c r="V19" s="22"/>
      <c r="W19" s="23">
        <f t="shared" si="0"/>
        <v>0</v>
      </c>
      <c r="X19" s="24">
        <f t="shared" si="1"/>
        <v>0</v>
      </c>
    </row>
    <row r="20" spans="1:24" s="25" customFormat="1" ht="119.7" customHeight="1" x14ac:dyDescent="0.3">
      <c r="A20" s="12">
        <v>19</v>
      </c>
      <c r="B20" s="13" t="s">
        <v>311</v>
      </c>
      <c r="C20" s="14" t="s">
        <v>15</v>
      </c>
      <c r="D20" s="14" t="s">
        <v>15</v>
      </c>
      <c r="E20" s="15">
        <v>2638216</v>
      </c>
      <c r="F20" s="15">
        <v>1</v>
      </c>
      <c r="G20" s="16"/>
      <c r="H20" s="17" t="s">
        <v>96</v>
      </c>
      <c r="I20" s="27" t="s">
        <v>264</v>
      </c>
      <c r="J20" s="28" t="s">
        <v>76</v>
      </c>
      <c r="K20" s="20">
        <v>8460</v>
      </c>
      <c r="L20" s="21" t="s">
        <v>256</v>
      </c>
      <c r="M20" s="21">
        <v>0</v>
      </c>
      <c r="N20" s="21">
        <v>0</v>
      </c>
      <c r="O20" s="21">
        <v>0</v>
      </c>
      <c r="P20" s="21">
        <v>0</v>
      </c>
      <c r="Q20" s="21">
        <v>0</v>
      </c>
      <c r="R20" s="21">
        <v>0</v>
      </c>
      <c r="S20" s="21">
        <v>0</v>
      </c>
      <c r="T20" s="21">
        <v>0</v>
      </c>
      <c r="U20" s="21">
        <v>0</v>
      </c>
      <c r="V20" s="22"/>
      <c r="W20" s="23">
        <f t="shared" si="0"/>
        <v>0</v>
      </c>
      <c r="X20" s="24">
        <f t="shared" si="1"/>
        <v>0</v>
      </c>
    </row>
    <row r="21" spans="1:24" s="25" customFormat="1" ht="125.85" customHeight="1" x14ac:dyDescent="0.3">
      <c r="A21" s="26">
        <v>20</v>
      </c>
      <c r="B21" s="13" t="s">
        <v>311</v>
      </c>
      <c r="C21" s="14" t="s">
        <v>15</v>
      </c>
      <c r="D21" s="14" t="s">
        <v>15</v>
      </c>
      <c r="E21" s="15">
        <v>2638216</v>
      </c>
      <c r="F21" s="15">
        <v>2</v>
      </c>
      <c r="G21" s="16"/>
      <c r="H21" s="17" t="s">
        <v>96</v>
      </c>
      <c r="I21" s="27" t="s">
        <v>264</v>
      </c>
      <c r="J21" s="28" t="s">
        <v>76</v>
      </c>
      <c r="K21" s="20">
        <v>8460</v>
      </c>
      <c r="L21" s="21" t="s">
        <v>256</v>
      </c>
      <c r="M21" s="21">
        <v>0</v>
      </c>
      <c r="N21" s="21">
        <v>0</v>
      </c>
      <c r="O21" s="21">
        <v>0</v>
      </c>
      <c r="P21" s="21">
        <v>0</v>
      </c>
      <c r="Q21" s="21">
        <v>0</v>
      </c>
      <c r="R21" s="21">
        <v>0</v>
      </c>
      <c r="S21" s="21">
        <v>0</v>
      </c>
      <c r="T21" s="21">
        <v>0</v>
      </c>
      <c r="U21" s="21">
        <v>0</v>
      </c>
      <c r="V21" s="22"/>
      <c r="W21" s="23">
        <f t="shared" si="0"/>
        <v>0</v>
      </c>
      <c r="X21" s="24">
        <f t="shared" si="1"/>
        <v>0</v>
      </c>
    </row>
    <row r="22" spans="1:24" s="25" customFormat="1" ht="121.35" customHeight="1" x14ac:dyDescent="0.3">
      <c r="A22" s="26">
        <v>21</v>
      </c>
      <c r="B22" s="13" t="s">
        <v>311</v>
      </c>
      <c r="C22" s="14" t="s">
        <v>15</v>
      </c>
      <c r="D22" s="14" t="s">
        <v>15</v>
      </c>
      <c r="E22" s="15">
        <v>2638216</v>
      </c>
      <c r="F22" s="15">
        <v>33</v>
      </c>
      <c r="G22" s="16"/>
      <c r="H22" s="17" t="s">
        <v>96</v>
      </c>
      <c r="I22" s="27" t="s">
        <v>264</v>
      </c>
      <c r="J22" s="28" t="s">
        <v>76</v>
      </c>
      <c r="K22" s="20">
        <v>8460</v>
      </c>
      <c r="L22" s="21" t="s">
        <v>256</v>
      </c>
      <c r="M22" s="21">
        <v>0</v>
      </c>
      <c r="N22" s="21">
        <v>0</v>
      </c>
      <c r="O22" s="21">
        <v>0</v>
      </c>
      <c r="P22" s="21">
        <v>0</v>
      </c>
      <c r="Q22" s="21">
        <v>0</v>
      </c>
      <c r="R22" s="21">
        <v>0</v>
      </c>
      <c r="S22" s="21">
        <v>0</v>
      </c>
      <c r="T22" s="21">
        <v>0</v>
      </c>
      <c r="U22" s="21">
        <v>0</v>
      </c>
      <c r="V22" s="22"/>
      <c r="W22" s="23">
        <f t="shared" si="0"/>
        <v>0</v>
      </c>
      <c r="X22" s="24">
        <f t="shared" si="1"/>
        <v>0</v>
      </c>
    </row>
    <row r="23" spans="1:24" s="25" customFormat="1" ht="105.75" customHeight="1" x14ac:dyDescent="0.3">
      <c r="A23" s="12">
        <v>22</v>
      </c>
      <c r="B23" s="13" t="s">
        <v>311</v>
      </c>
      <c r="C23" s="14" t="s">
        <v>14</v>
      </c>
      <c r="D23" s="14" t="s">
        <v>14</v>
      </c>
      <c r="E23" s="15">
        <v>2118218</v>
      </c>
      <c r="F23" s="15">
        <v>31</v>
      </c>
      <c r="G23" s="16"/>
      <c r="H23" s="17" t="s">
        <v>96</v>
      </c>
      <c r="I23" s="27" t="s">
        <v>264</v>
      </c>
      <c r="J23" s="28" t="s">
        <v>76</v>
      </c>
      <c r="K23" s="20">
        <v>10594.079999999998</v>
      </c>
      <c r="L23" s="21" t="s">
        <v>256</v>
      </c>
      <c r="M23" s="21">
        <v>0</v>
      </c>
      <c r="N23" s="21">
        <v>0</v>
      </c>
      <c r="O23" s="21">
        <v>0</v>
      </c>
      <c r="P23" s="21">
        <v>0</v>
      </c>
      <c r="Q23" s="21">
        <v>0</v>
      </c>
      <c r="R23" s="21">
        <v>0</v>
      </c>
      <c r="S23" s="21">
        <v>0</v>
      </c>
      <c r="T23" s="21" t="s">
        <v>256</v>
      </c>
      <c r="U23" s="21" t="s">
        <v>256</v>
      </c>
      <c r="V23" s="22"/>
      <c r="W23" s="23">
        <f t="shared" si="0"/>
        <v>0</v>
      </c>
      <c r="X23" s="24">
        <f t="shared" si="1"/>
        <v>0</v>
      </c>
    </row>
    <row r="24" spans="1:24" s="25" customFormat="1" ht="111.15" customHeight="1" x14ac:dyDescent="0.3">
      <c r="A24" s="26">
        <v>23</v>
      </c>
      <c r="B24" s="13" t="s">
        <v>311</v>
      </c>
      <c r="C24" s="14" t="s">
        <v>14</v>
      </c>
      <c r="D24" s="14" t="s">
        <v>14</v>
      </c>
      <c r="E24" s="15">
        <v>2118218</v>
      </c>
      <c r="F24" s="15">
        <v>7</v>
      </c>
      <c r="G24" s="16"/>
      <c r="H24" s="17" t="s">
        <v>96</v>
      </c>
      <c r="I24" s="27" t="s">
        <v>264</v>
      </c>
      <c r="J24" s="28" t="s">
        <v>76</v>
      </c>
      <c r="K24" s="20">
        <v>10594.079999999998</v>
      </c>
      <c r="L24" s="21" t="s">
        <v>256</v>
      </c>
      <c r="M24" s="21">
        <v>0</v>
      </c>
      <c r="N24" s="21">
        <v>0</v>
      </c>
      <c r="O24" s="21">
        <v>0</v>
      </c>
      <c r="P24" s="21">
        <v>0</v>
      </c>
      <c r="Q24" s="21">
        <v>0</v>
      </c>
      <c r="R24" s="21">
        <v>0</v>
      </c>
      <c r="S24" s="21">
        <v>0</v>
      </c>
      <c r="T24" s="21" t="s">
        <v>256</v>
      </c>
      <c r="U24" s="21" t="s">
        <v>256</v>
      </c>
      <c r="V24" s="22"/>
      <c r="W24" s="23">
        <f t="shared" si="0"/>
        <v>0</v>
      </c>
      <c r="X24" s="24">
        <f t="shared" si="1"/>
        <v>0</v>
      </c>
    </row>
    <row r="25" spans="1:24" s="25" customFormat="1" ht="132.15" customHeight="1" x14ac:dyDescent="0.3">
      <c r="A25" s="26">
        <v>24</v>
      </c>
      <c r="B25" s="13" t="s">
        <v>311</v>
      </c>
      <c r="C25" s="14" t="s">
        <v>15</v>
      </c>
      <c r="D25" s="14" t="s">
        <v>15</v>
      </c>
      <c r="E25" s="15">
        <v>2598206</v>
      </c>
      <c r="F25" s="15">
        <v>31</v>
      </c>
      <c r="G25" s="16"/>
      <c r="H25" s="17" t="s">
        <v>96</v>
      </c>
      <c r="I25" s="27" t="s">
        <v>264</v>
      </c>
      <c r="J25" s="28" t="s">
        <v>76</v>
      </c>
      <c r="K25" s="20">
        <v>10594.079999999998</v>
      </c>
      <c r="L25" s="21" t="s">
        <v>256</v>
      </c>
      <c r="M25" s="21">
        <v>0</v>
      </c>
      <c r="N25" s="21">
        <v>0</v>
      </c>
      <c r="O25" s="21">
        <v>0</v>
      </c>
      <c r="P25" s="21">
        <v>0</v>
      </c>
      <c r="Q25" s="21">
        <v>0</v>
      </c>
      <c r="R25" s="21">
        <v>0</v>
      </c>
      <c r="S25" s="21">
        <v>0</v>
      </c>
      <c r="T25" s="21" t="s">
        <v>256</v>
      </c>
      <c r="U25" s="21" t="s">
        <v>256</v>
      </c>
      <c r="V25" s="22"/>
      <c r="W25" s="23">
        <f t="shared" si="0"/>
        <v>0</v>
      </c>
      <c r="X25" s="24">
        <f t="shared" si="1"/>
        <v>0</v>
      </c>
    </row>
    <row r="26" spans="1:24" s="25" customFormat="1" ht="108.9" customHeight="1" x14ac:dyDescent="0.3">
      <c r="A26" s="12">
        <v>25</v>
      </c>
      <c r="B26" s="13" t="s">
        <v>311</v>
      </c>
      <c r="C26" s="14" t="s">
        <v>15</v>
      </c>
      <c r="D26" s="14" t="s">
        <v>15</v>
      </c>
      <c r="E26" s="15">
        <v>2598206</v>
      </c>
      <c r="F26" s="15">
        <v>7</v>
      </c>
      <c r="G26" s="16"/>
      <c r="H26" s="17" t="s">
        <v>96</v>
      </c>
      <c r="I26" s="27" t="s">
        <v>264</v>
      </c>
      <c r="J26" s="28" t="s">
        <v>76</v>
      </c>
      <c r="K26" s="20">
        <v>10594.079999999998</v>
      </c>
      <c r="L26" s="21" t="s">
        <v>256</v>
      </c>
      <c r="M26" s="21">
        <v>0</v>
      </c>
      <c r="N26" s="21">
        <v>0</v>
      </c>
      <c r="O26" s="21">
        <v>0</v>
      </c>
      <c r="P26" s="21">
        <v>0</v>
      </c>
      <c r="Q26" s="21">
        <v>0</v>
      </c>
      <c r="R26" s="21">
        <v>0</v>
      </c>
      <c r="S26" s="21">
        <v>0</v>
      </c>
      <c r="T26" s="21" t="s">
        <v>256</v>
      </c>
      <c r="U26" s="21" t="s">
        <v>256</v>
      </c>
      <c r="V26" s="22"/>
      <c r="W26" s="23">
        <f t="shared" si="0"/>
        <v>0</v>
      </c>
      <c r="X26" s="24">
        <f t="shared" si="1"/>
        <v>0</v>
      </c>
    </row>
    <row r="27" spans="1:24" s="25" customFormat="1" ht="105.75" customHeight="1" x14ac:dyDescent="0.3">
      <c r="A27" s="26">
        <v>26</v>
      </c>
      <c r="B27" s="13" t="s">
        <v>311</v>
      </c>
      <c r="C27" s="14" t="s">
        <v>136</v>
      </c>
      <c r="D27" s="14" t="s">
        <v>136</v>
      </c>
      <c r="E27" s="15">
        <v>2118216</v>
      </c>
      <c r="F27" s="15">
        <v>1</v>
      </c>
      <c r="G27" s="16"/>
      <c r="H27" s="17" t="s">
        <v>96</v>
      </c>
      <c r="I27" s="27" t="s">
        <v>264</v>
      </c>
      <c r="J27" s="28" t="s">
        <v>76</v>
      </c>
      <c r="K27" s="20">
        <v>13989.6</v>
      </c>
      <c r="L27" s="21" t="s">
        <v>256</v>
      </c>
      <c r="M27" s="21">
        <v>0</v>
      </c>
      <c r="N27" s="21">
        <v>0</v>
      </c>
      <c r="O27" s="21">
        <v>0</v>
      </c>
      <c r="P27" s="21">
        <v>0</v>
      </c>
      <c r="Q27" s="21">
        <v>0</v>
      </c>
      <c r="R27" s="21">
        <v>0</v>
      </c>
      <c r="S27" s="21">
        <v>0</v>
      </c>
      <c r="T27" s="21" t="s">
        <v>256</v>
      </c>
      <c r="U27" s="21" t="s">
        <v>256</v>
      </c>
      <c r="V27" s="22"/>
      <c r="W27" s="23">
        <f t="shared" si="0"/>
        <v>0</v>
      </c>
      <c r="X27" s="24">
        <f t="shared" si="1"/>
        <v>0</v>
      </c>
    </row>
    <row r="28" spans="1:24" s="25" customFormat="1" ht="105.9" customHeight="1" x14ac:dyDescent="0.3">
      <c r="A28" s="26">
        <v>27</v>
      </c>
      <c r="B28" s="13" t="s">
        <v>311</v>
      </c>
      <c r="C28" s="14" t="s">
        <v>136</v>
      </c>
      <c r="D28" s="14" t="s">
        <v>136</v>
      </c>
      <c r="E28" s="15">
        <v>2118216</v>
      </c>
      <c r="F28" s="15">
        <v>69</v>
      </c>
      <c r="G28" s="16"/>
      <c r="H28" s="17" t="s">
        <v>96</v>
      </c>
      <c r="I28" s="27" t="s">
        <v>264</v>
      </c>
      <c r="J28" s="28" t="s">
        <v>76</v>
      </c>
      <c r="K28" s="20">
        <v>13989.6</v>
      </c>
      <c r="L28" s="21" t="s">
        <v>256</v>
      </c>
      <c r="M28" s="21">
        <v>0</v>
      </c>
      <c r="N28" s="21">
        <v>0</v>
      </c>
      <c r="O28" s="21">
        <v>0</v>
      </c>
      <c r="P28" s="21">
        <v>0</v>
      </c>
      <c r="Q28" s="21">
        <v>0</v>
      </c>
      <c r="R28" s="21">
        <v>0</v>
      </c>
      <c r="S28" s="21">
        <v>0</v>
      </c>
      <c r="T28" s="21" t="s">
        <v>256</v>
      </c>
      <c r="U28" s="21" t="s">
        <v>256</v>
      </c>
      <c r="V28" s="22"/>
      <c r="W28" s="23">
        <f t="shared" si="0"/>
        <v>0</v>
      </c>
      <c r="X28" s="24">
        <f t="shared" si="1"/>
        <v>0</v>
      </c>
    </row>
    <row r="29" spans="1:24" s="25" customFormat="1" ht="148.19999999999999" customHeight="1" x14ac:dyDescent="0.3">
      <c r="A29" s="12">
        <v>28</v>
      </c>
      <c r="B29" s="13" t="s">
        <v>311</v>
      </c>
      <c r="C29" s="14" t="s">
        <v>137</v>
      </c>
      <c r="D29" s="14" t="s">
        <v>137</v>
      </c>
      <c r="E29" s="15">
        <v>2638219</v>
      </c>
      <c r="F29" s="15">
        <v>1</v>
      </c>
      <c r="G29" s="16"/>
      <c r="H29" s="17" t="s">
        <v>96</v>
      </c>
      <c r="I29" s="27" t="s">
        <v>264</v>
      </c>
      <c r="J29" s="28" t="s">
        <v>76</v>
      </c>
      <c r="K29" s="20">
        <v>13989.6</v>
      </c>
      <c r="L29" s="21" t="s">
        <v>256</v>
      </c>
      <c r="M29" s="21">
        <v>0</v>
      </c>
      <c r="N29" s="21">
        <v>0</v>
      </c>
      <c r="O29" s="21">
        <v>0</v>
      </c>
      <c r="P29" s="21">
        <v>0</v>
      </c>
      <c r="Q29" s="21">
        <v>0</v>
      </c>
      <c r="R29" s="21">
        <v>0</v>
      </c>
      <c r="S29" s="21">
        <v>0</v>
      </c>
      <c r="T29" s="21" t="s">
        <v>256</v>
      </c>
      <c r="U29" s="21" t="s">
        <v>256</v>
      </c>
      <c r="V29" s="22"/>
      <c r="W29" s="23">
        <f t="shared" si="0"/>
        <v>0</v>
      </c>
      <c r="X29" s="24">
        <f t="shared" si="1"/>
        <v>0</v>
      </c>
    </row>
    <row r="30" spans="1:24" s="25" customFormat="1" ht="111.15" customHeight="1" x14ac:dyDescent="0.3">
      <c r="A30" s="26">
        <v>29</v>
      </c>
      <c r="B30" s="13" t="s">
        <v>311</v>
      </c>
      <c r="C30" s="14" t="s">
        <v>137</v>
      </c>
      <c r="D30" s="14" t="s">
        <v>137</v>
      </c>
      <c r="E30" s="15">
        <v>2638219</v>
      </c>
      <c r="F30" s="15">
        <v>69</v>
      </c>
      <c r="G30" s="16"/>
      <c r="H30" s="17" t="s">
        <v>96</v>
      </c>
      <c r="I30" s="27" t="s">
        <v>264</v>
      </c>
      <c r="J30" s="28" t="s">
        <v>76</v>
      </c>
      <c r="K30" s="20">
        <v>13989.6</v>
      </c>
      <c r="L30" s="21" t="s">
        <v>256</v>
      </c>
      <c r="M30" s="21">
        <v>0</v>
      </c>
      <c r="N30" s="21">
        <v>0</v>
      </c>
      <c r="O30" s="21">
        <v>0</v>
      </c>
      <c r="P30" s="21">
        <v>0</v>
      </c>
      <c r="Q30" s="21">
        <v>0</v>
      </c>
      <c r="R30" s="21">
        <v>0</v>
      </c>
      <c r="S30" s="21">
        <v>0</v>
      </c>
      <c r="T30" s="21" t="s">
        <v>256</v>
      </c>
      <c r="U30" s="21" t="s">
        <v>256</v>
      </c>
      <c r="V30" s="22"/>
      <c r="W30" s="23">
        <f t="shared" si="0"/>
        <v>0</v>
      </c>
      <c r="X30" s="24">
        <f t="shared" si="1"/>
        <v>0</v>
      </c>
    </row>
    <row r="31" spans="1:24" s="25" customFormat="1" ht="124.95" customHeight="1" x14ac:dyDescent="0.3">
      <c r="A31" s="26">
        <v>30</v>
      </c>
      <c r="B31" s="13" t="s">
        <v>311</v>
      </c>
      <c r="C31" s="14" t="s">
        <v>89</v>
      </c>
      <c r="D31" s="14" t="s">
        <v>89</v>
      </c>
      <c r="E31" s="15">
        <v>2118214</v>
      </c>
      <c r="F31" s="15">
        <v>1</v>
      </c>
      <c r="G31" s="16"/>
      <c r="H31" s="17" t="s">
        <v>96</v>
      </c>
      <c r="I31" s="27" t="s">
        <v>264</v>
      </c>
      <c r="J31" s="28" t="s">
        <v>76</v>
      </c>
      <c r="K31" s="20">
        <v>11014.56</v>
      </c>
      <c r="L31" s="21" t="s">
        <v>256</v>
      </c>
      <c r="M31" s="21">
        <v>0</v>
      </c>
      <c r="N31" s="21">
        <v>0</v>
      </c>
      <c r="O31" s="21">
        <v>0</v>
      </c>
      <c r="P31" s="21">
        <v>0</v>
      </c>
      <c r="Q31" s="21">
        <v>0</v>
      </c>
      <c r="R31" s="21">
        <v>0</v>
      </c>
      <c r="S31" s="21">
        <v>0</v>
      </c>
      <c r="T31" s="21">
        <v>0</v>
      </c>
      <c r="U31" s="21" t="s">
        <v>256</v>
      </c>
      <c r="V31" s="22"/>
      <c r="W31" s="23">
        <f t="shared" si="0"/>
        <v>0</v>
      </c>
      <c r="X31" s="24">
        <f t="shared" si="1"/>
        <v>0</v>
      </c>
    </row>
    <row r="32" spans="1:24" s="25" customFormat="1" ht="107.25" customHeight="1" x14ac:dyDescent="0.3">
      <c r="A32" s="12">
        <v>31</v>
      </c>
      <c r="B32" s="13" t="s">
        <v>311</v>
      </c>
      <c r="C32" s="14" t="s">
        <v>89</v>
      </c>
      <c r="D32" s="14" t="s">
        <v>89</v>
      </c>
      <c r="E32" s="15">
        <v>2118214</v>
      </c>
      <c r="F32" s="15">
        <v>79</v>
      </c>
      <c r="G32" s="16"/>
      <c r="H32" s="17" t="s">
        <v>96</v>
      </c>
      <c r="I32" s="27" t="s">
        <v>264</v>
      </c>
      <c r="J32" s="28" t="s">
        <v>76</v>
      </c>
      <c r="K32" s="20">
        <v>11014.56</v>
      </c>
      <c r="L32" s="21" t="s">
        <v>256</v>
      </c>
      <c r="M32" s="21">
        <v>0</v>
      </c>
      <c r="N32" s="21">
        <v>0</v>
      </c>
      <c r="O32" s="21">
        <v>0</v>
      </c>
      <c r="P32" s="21">
        <v>0</v>
      </c>
      <c r="Q32" s="21">
        <v>0</v>
      </c>
      <c r="R32" s="21">
        <v>0</v>
      </c>
      <c r="S32" s="21">
        <v>0</v>
      </c>
      <c r="T32" s="21">
        <v>0</v>
      </c>
      <c r="U32" s="21" t="s">
        <v>256</v>
      </c>
      <c r="V32" s="22"/>
      <c r="W32" s="23">
        <f t="shared" si="0"/>
        <v>0</v>
      </c>
      <c r="X32" s="24">
        <f t="shared" si="1"/>
        <v>0</v>
      </c>
    </row>
    <row r="33" spans="1:24" s="25" customFormat="1" ht="124.65" customHeight="1" x14ac:dyDescent="0.3">
      <c r="A33" s="26">
        <v>32</v>
      </c>
      <c r="B33" s="13" t="s">
        <v>311</v>
      </c>
      <c r="C33" s="14" t="s">
        <v>77</v>
      </c>
      <c r="D33" s="14" t="s">
        <v>77</v>
      </c>
      <c r="E33" s="15">
        <v>2998217</v>
      </c>
      <c r="F33" s="15">
        <v>1</v>
      </c>
      <c r="G33" s="16"/>
      <c r="H33" s="17" t="s">
        <v>96</v>
      </c>
      <c r="I33" s="27" t="s">
        <v>264</v>
      </c>
      <c r="J33" s="28" t="s">
        <v>253</v>
      </c>
      <c r="K33" s="20">
        <v>10594.079999999998</v>
      </c>
      <c r="L33" s="21" t="s">
        <v>256</v>
      </c>
      <c r="M33" s="21">
        <v>0</v>
      </c>
      <c r="N33" s="21">
        <v>0</v>
      </c>
      <c r="O33" s="21">
        <v>0</v>
      </c>
      <c r="P33" s="21">
        <v>0</v>
      </c>
      <c r="Q33" s="21">
        <v>0</v>
      </c>
      <c r="R33" s="21">
        <v>0</v>
      </c>
      <c r="S33" s="21">
        <v>0</v>
      </c>
      <c r="T33" s="21">
        <v>0</v>
      </c>
      <c r="U33" s="21">
        <v>0</v>
      </c>
      <c r="V33" s="22"/>
      <c r="W33" s="23">
        <f t="shared" si="0"/>
        <v>0</v>
      </c>
      <c r="X33" s="24">
        <f t="shared" si="1"/>
        <v>0</v>
      </c>
    </row>
    <row r="34" spans="1:24" s="25" customFormat="1" ht="116.4" customHeight="1" x14ac:dyDescent="0.3">
      <c r="A34" s="26">
        <v>33</v>
      </c>
      <c r="B34" s="13" t="s">
        <v>311</v>
      </c>
      <c r="C34" s="14" t="s">
        <v>77</v>
      </c>
      <c r="D34" s="14" t="s">
        <v>77</v>
      </c>
      <c r="E34" s="15">
        <v>2998217</v>
      </c>
      <c r="F34" s="15">
        <v>69</v>
      </c>
      <c r="G34" s="16"/>
      <c r="H34" s="17" t="s">
        <v>96</v>
      </c>
      <c r="I34" s="27" t="s">
        <v>264</v>
      </c>
      <c r="J34" s="28" t="s">
        <v>253</v>
      </c>
      <c r="K34" s="20">
        <v>10594.079999999998</v>
      </c>
      <c r="L34" s="21" t="s">
        <v>256</v>
      </c>
      <c r="M34" s="21">
        <v>0</v>
      </c>
      <c r="N34" s="21">
        <v>0</v>
      </c>
      <c r="O34" s="21">
        <v>0</v>
      </c>
      <c r="P34" s="21">
        <v>0</v>
      </c>
      <c r="Q34" s="21">
        <v>0</v>
      </c>
      <c r="R34" s="21">
        <v>0</v>
      </c>
      <c r="S34" s="21">
        <v>0</v>
      </c>
      <c r="T34" s="21">
        <v>0</v>
      </c>
      <c r="U34" s="21">
        <v>0</v>
      </c>
      <c r="V34" s="22"/>
      <c r="W34" s="23">
        <f t="shared" si="0"/>
        <v>0</v>
      </c>
      <c r="X34" s="24">
        <f t="shared" si="1"/>
        <v>0</v>
      </c>
    </row>
    <row r="35" spans="1:24" s="25" customFormat="1" ht="105.75" customHeight="1" x14ac:dyDescent="0.3">
      <c r="A35" s="12">
        <v>34</v>
      </c>
      <c r="B35" s="13" t="s">
        <v>311</v>
      </c>
      <c r="C35" s="14" t="s">
        <v>75</v>
      </c>
      <c r="D35" s="14" t="s">
        <v>75</v>
      </c>
      <c r="E35" s="15">
        <v>2998218</v>
      </c>
      <c r="F35" s="15">
        <v>1</v>
      </c>
      <c r="G35" s="16"/>
      <c r="H35" s="17" t="s">
        <v>96</v>
      </c>
      <c r="I35" s="27" t="s">
        <v>264</v>
      </c>
      <c r="J35" s="28" t="s">
        <v>253</v>
      </c>
      <c r="K35" s="20">
        <v>10594.079999999998</v>
      </c>
      <c r="L35" s="21" t="s">
        <v>256</v>
      </c>
      <c r="M35" s="21">
        <v>0</v>
      </c>
      <c r="N35" s="21">
        <v>0</v>
      </c>
      <c r="O35" s="21">
        <v>0</v>
      </c>
      <c r="P35" s="21">
        <v>0</v>
      </c>
      <c r="Q35" s="21">
        <v>0</v>
      </c>
      <c r="R35" s="21">
        <v>0</v>
      </c>
      <c r="S35" s="21">
        <v>0</v>
      </c>
      <c r="T35" s="21">
        <v>0</v>
      </c>
      <c r="U35" s="21">
        <v>0</v>
      </c>
      <c r="V35" s="22"/>
      <c r="W35" s="23">
        <f t="shared" si="0"/>
        <v>0</v>
      </c>
      <c r="X35" s="24">
        <f t="shared" si="1"/>
        <v>0</v>
      </c>
    </row>
    <row r="36" spans="1:24" s="25" customFormat="1" ht="108.9" customHeight="1" x14ac:dyDescent="0.3">
      <c r="A36" s="26">
        <v>35</v>
      </c>
      <c r="B36" s="13" t="s">
        <v>311</v>
      </c>
      <c r="C36" s="14" t="s">
        <v>75</v>
      </c>
      <c r="D36" s="14" t="s">
        <v>75</v>
      </c>
      <c r="E36" s="15">
        <v>2998218</v>
      </c>
      <c r="F36" s="15">
        <v>69</v>
      </c>
      <c r="G36" s="16"/>
      <c r="H36" s="17" t="s">
        <v>96</v>
      </c>
      <c r="I36" s="27" t="s">
        <v>264</v>
      </c>
      <c r="J36" s="28" t="s">
        <v>253</v>
      </c>
      <c r="K36" s="20">
        <v>10594.079999999998</v>
      </c>
      <c r="L36" s="21" t="s">
        <v>256</v>
      </c>
      <c r="M36" s="21">
        <v>0</v>
      </c>
      <c r="N36" s="21">
        <v>0</v>
      </c>
      <c r="O36" s="21">
        <v>0</v>
      </c>
      <c r="P36" s="21">
        <v>0</v>
      </c>
      <c r="Q36" s="21">
        <v>0</v>
      </c>
      <c r="R36" s="21">
        <v>0</v>
      </c>
      <c r="S36" s="21">
        <v>0</v>
      </c>
      <c r="T36" s="21">
        <v>0</v>
      </c>
      <c r="U36" s="21">
        <v>0</v>
      </c>
      <c r="V36" s="22"/>
      <c r="W36" s="23">
        <f t="shared" si="0"/>
        <v>0</v>
      </c>
      <c r="X36" s="24">
        <f t="shared" si="1"/>
        <v>0</v>
      </c>
    </row>
    <row r="37" spans="1:24" s="25" customFormat="1" ht="111.15" customHeight="1" x14ac:dyDescent="0.3">
      <c r="A37" s="26">
        <v>36</v>
      </c>
      <c r="B37" s="13" t="s">
        <v>311</v>
      </c>
      <c r="C37" s="14" t="s">
        <v>90</v>
      </c>
      <c r="D37" s="14" t="s">
        <v>90</v>
      </c>
      <c r="E37" s="15">
        <v>2798204</v>
      </c>
      <c r="F37" s="15">
        <v>69</v>
      </c>
      <c r="G37" s="16"/>
      <c r="H37" s="17" t="s">
        <v>96</v>
      </c>
      <c r="I37" s="27" t="s">
        <v>264</v>
      </c>
      <c r="J37" s="28" t="s">
        <v>76</v>
      </c>
      <c r="K37" s="20">
        <v>12718.08</v>
      </c>
      <c r="L37" s="21" t="s">
        <v>256</v>
      </c>
      <c r="M37" s="21">
        <v>0</v>
      </c>
      <c r="N37" s="21">
        <v>0</v>
      </c>
      <c r="O37" s="21">
        <v>0</v>
      </c>
      <c r="P37" s="21">
        <v>0</v>
      </c>
      <c r="Q37" s="21">
        <v>0</v>
      </c>
      <c r="R37" s="21">
        <v>0</v>
      </c>
      <c r="S37" s="21">
        <v>0</v>
      </c>
      <c r="T37" s="21">
        <v>0</v>
      </c>
      <c r="U37" s="21" t="s">
        <v>256</v>
      </c>
      <c r="V37" s="22"/>
      <c r="W37" s="23">
        <f t="shared" si="0"/>
        <v>0</v>
      </c>
      <c r="X37" s="24">
        <f t="shared" si="1"/>
        <v>0</v>
      </c>
    </row>
    <row r="38" spans="1:24" s="25" customFormat="1" ht="111.15" customHeight="1" x14ac:dyDescent="0.3">
      <c r="A38" s="12">
        <v>37</v>
      </c>
      <c r="B38" s="13" t="s">
        <v>311</v>
      </c>
      <c r="C38" s="14" t="s">
        <v>78</v>
      </c>
      <c r="D38" s="14" t="s">
        <v>78</v>
      </c>
      <c r="E38" s="15">
        <v>3598205</v>
      </c>
      <c r="F38" s="15">
        <v>74</v>
      </c>
      <c r="G38" s="16"/>
      <c r="H38" s="17" t="s">
        <v>96</v>
      </c>
      <c r="I38" s="27" t="s">
        <v>264</v>
      </c>
      <c r="J38" s="28" t="s">
        <v>253</v>
      </c>
      <c r="K38" s="20">
        <v>12718.08</v>
      </c>
      <c r="L38" s="21" t="s">
        <v>256</v>
      </c>
      <c r="M38" s="21">
        <v>0</v>
      </c>
      <c r="N38" s="21">
        <v>0</v>
      </c>
      <c r="O38" s="21">
        <v>0</v>
      </c>
      <c r="P38" s="21">
        <v>0</v>
      </c>
      <c r="Q38" s="21">
        <v>0</v>
      </c>
      <c r="R38" s="21">
        <v>0</v>
      </c>
      <c r="S38" s="21">
        <v>0</v>
      </c>
      <c r="T38" s="21" t="s">
        <v>256</v>
      </c>
      <c r="U38" s="21" t="s">
        <v>256</v>
      </c>
      <c r="V38" s="22"/>
      <c r="W38" s="23">
        <f t="shared" si="0"/>
        <v>0</v>
      </c>
      <c r="X38" s="24">
        <f t="shared" si="1"/>
        <v>0</v>
      </c>
    </row>
    <row r="39" spans="1:24" s="25" customFormat="1" ht="105.75" customHeight="1" x14ac:dyDescent="0.3">
      <c r="A39" s="26">
        <v>38</v>
      </c>
      <c r="B39" s="13" t="s">
        <v>311</v>
      </c>
      <c r="C39" s="14" t="s">
        <v>91</v>
      </c>
      <c r="D39" s="14" t="s">
        <v>91</v>
      </c>
      <c r="E39" s="15">
        <v>2198014</v>
      </c>
      <c r="F39" s="15">
        <v>1</v>
      </c>
      <c r="G39" s="16"/>
      <c r="H39" s="17" t="s">
        <v>299</v>
      </c>
      <c r="I39" s="27" t="s">
        <v>28</v>
      </c>
      <c r="J39" s="28" t="s">
        <v>254</v>
      </c>
      <c r="K39" s="20">
        <v>9743.0399999999991</v>
      </c>
      <c r="L39" s="21" t="s">
        <v>256</v>
      </c>
      <c r="M39" s="21">
        <v>0</v>
      </c>
      <c r="N39" s="21" t="s">
        <v>256</v>
      </c>
      <c r="O39" s="21">
        <v>0</v>
      </c>
      <c r="P39" s="21" t="s">
        <v>256</v>
      </c>
      <c r="Q39" s="21">
        <v>0</v>
      </c>
      <c r="R39" s="21" t="s">
        <v>256</v>
      </c>
      <c r="S39" s="21">
        <v>0</v>
      </c>
      <c r="T39" s="21" t="s">
        <v>256</v>
      </c>
      <c r="U39" s="21">
        <v>0</v>
      </c>
      <c r="V39" s="22"/>
      <c r="W39" s="23">
        <f t="shared" si="0"/>
        <v>0</v>
      </c>
      <c r="X39" s="24">
        <f t="shared" si="1"/>
        <v>0</v>
      </c>
    </row>
    <row r="40" spans="1:24" s="25" customFormat="1" ht="124.95" customHeight="1" x14ac:dyDescent="0.3">
      <c r="A40" s="26">
        <v>39</v>
      </c>
      <c r="B40" s="13" t="s">
        <v>311</v>
      </c>
      <c r="C40" s="14" t="s">
        <v>138</v>
      </c>
      <c r="D40" s="14" t="s">
        <v>138</v>
      </c>
      <c r="E40" s="15">
        <v>2528005</v>
      </c>
      <c r="F40" s="15">
        <v>1</v>
      </c>
      <c r="G40" s="16"/>
      <c r="H40" s="17" t="s">
        <v>299</v>
      </c>
      <c r="I40" s="27" t="s">
        <v>28</v>
      </c>
      <c r="J40" s="28" t="s">
        <v>254</v>
      </c>
      <c r="K40" s="20">
        <v>9312.48</v>
      </c>
      <c r="L40" s="21" t="s">
        <v>256</v>
      </c>
      <c r="M40" s="21">
        <v>0</v>
      </c>
      <c r="N40" s="21" t="s">
        <v>256</v>
      </c>
      <c r="O40" s="21">
        <v>0</v>
      </c>
      <c r="P40" s="21" t="s">
        <v>256</v>
      </c>
      <c r="Q40" s="21">
        <v>0</v>
      </c>
      <c r="R40" s="21" t="s">
        <v>256</v>
      </c>
      <c r="S40" s="21">
        <v>0</v>
      </c>
      <c r="T40" s="21" t="s">
        <v>256</v>
      </c>
      <c r="U40" s="21">
        <v>0</v>
      </c>
      <c r="V40" s="22"/>
      <c r="W40" s="23">
        <f t="shared" si="0"/>
        <v>0</v>
      </c>
      <c r="X40" s="24">
        <f t="shared" si="1"/>
        <v>0</v>
      </c>
    </row>
    <row r="41" spans="1:24" s="25" customFormat="1" ht="105.75" customHeight="1" x14ac:dyDescent="0.3">
      <c r="A41" s="12">
        <v>40</v>
      </c>
      <c r="B41" s="13" t="s">
        <v>311</v>
      </c>
      <c r="C41" s="14" t="s">
        <v>138</v>
      </c>
      <c r="D41" s="14" t="s">
        <v>138</v>
      </c>
      <c r="E41" s="15">
        <v>2528005</v>
      </c>
      <c r="F41" s="15">
        <v>42</v>
      </c>
      <c r="G41" s="16"/>
      <c r="H41" s="17" t="s">
        <v>299</v>
      </c>
      <c r="I41" s="27" t="s">
        <v>28</v>
      </c>
      <c r="J41" s="28" t="s">
        <v>254</v>
      </c>
      <c r="K41" s="20">
        <v>9312.48</v>
      </c>
      <c r="L41" s="21" t="s">
        <v>256</v>
      </c>
      <c r="M41" s="21">
        <v>0</v>
      </c>
      <c r="N41" s="21" t="s">
        <v>256</v>
      </c>
      <c r="O41" s="21">
        <v>0</v>
      </c>
      <c r="P41" s="21" t="s">
        <v>256</v>
      </c>
      <c r="Q41" s="21">
        <v>0</v>
      </c>
      <c r="R41" s="21" t="s">
        <v>256</v>
      </c>
      <c r="S41" s="21">
        <v>0</v>
      </c>
      <c r="T41" s="21" t="s">
        <v>256</v>
      </c>
      <c r="U41" s="21">
        <v>0</v>
      </c>
      <c r="V41" s="22"/>
      <c r="W41" s="23">
        <f t="shared" si="0"/>
        <v>0</v>
      </c>
      <c r="X41" s="24">
        <f t="shared" si="1"/>
        <v>0</v>
      </c>
    </row>
    <row r="42" spans="1:24" s="25" customFormat="1" ht="112.5" customHeight="1" x14ac:dyDescent="0.3">
      <c r="A42" s="26">
        <v>41</v>
      </c>
      <c r="B42" s="13" t="s">
        <v>311</v>
      </c>
      <c r="C42" s="14" t="s">
        <v>138</v>
      </c>
      <c r="D42" s="14" t="s">
        <v>138</v>
      </c>
      <c r="E42" s="15">
        <v>2528005</v>
      </c>
      <c r="F42" s="15">
        <v>66</v>
      </c>
      <c r="G42" s="16"/>
      <c r="H42" s="17" t="s">
        <v>299</v>
      </c>
      <c r="I42" s="27" t="s">
        <v>28</v>
      </c>
      <c r="J42" s="28" t="s">
        <v>254</v>
      </c>
      <c r="K42" s="20">
        <v>9312.48</v>
      </c>
      <c r="L42" s="21" t="s">
        <v>256</v>
      </c>
      <c r="M42" s="21">
        <v>0</v>
      </c>
      <c r="N42" s="21" t="s">
        <v>256</v>
      </c>
      <c r="O42" s="21">
        <v>0</v>
      </c>
      <c r="P42" s="21" t="s">
        <v>256</v>
      </c>
      <c r="Q42" s="21">
        <v>0</v>
      </c>
      <c r="R42" s="21" t="s">
        <v>256</v>
      </c>
      <c r="S42" s="21">
        <v>0</v>
      </c>
      <c r="T42" s="21" t="s">
        <v>256</v>
      </c>
      <c r="U42" s="21">
        <v>0</v>
      </c>
      <c r="V42" s="22"/>
      <c r="W42" s="23">
        <f t="shared" si="0"/>
        <v>0</v>
      </c>
      <c r="X42" s="24">
        <f t="shared" si="1"/>
        <v>0</v>
      </c>
    </row>
    <row r="43" spans="1:24" s="25" customFormat="1" ht="105.75" customHeight="1" x14ac:dyDescent="0.3">
      <c r="A43" s="26">
        <v>42</v>
      </c>
      <c r="B43" s="13" t="s">
        <v>311</v>
      </c>
      <c r="C43" s="14" t="s">
        <v>138</v>
      </c>
      <c r="D43" s="14" t="s">
        <v>138</v>
      </c>
      <c r="E43" s="15">
        <v>2528010</v>
      </c>
      <c r="F43" s="15">
        <v>2</v>
      </c>
      <c r="G43" s="16"/>
      <c r="H43" s="17" t="s">
        <v>299</v>
      </c>
      <c r="I43" s="27" t="s">
        <v>28</v>
      </c>
      <c r="J43" s="28" t="s">
        <v>254</v>
      </c>
      <c r="K43" s="20">
        <v>9743.0399999999991</v>
      </c>
      <c r="L43" s="21" t="s">
        <v>256</v>
      </c>
      <c r="M43" s="21">
        <v>0</v>
      </c>
      <c r="N43" s="21" t="s">
        <v>256</v>
      </c>
      <c r="O43" s="21">
        <v>0</v>
      </c>
      <c r="P43" s="21" t="s">
        <v>256</v>
      </c>
      <c r="Q43" s="21">
        <v>0</v>
      </c>
      <c r="R43" s="21" t="s">
        <v>256</v>
      </c>
      <c r="S43" s="21">
        <v>0</v>
      </c>
      <c r="T43" s="21" t="s">
        <v>256</v>
      </c>
      <c r="U43" s="21" t="s">
        <v>256</v>
      </c>
      <c r="V43" s="22"/>
      <c r="W43" s="23">
        <f t="shared" si="0"/>
        <v>0</v>
      </c>
      <c r="X43" s="24">
        <f t="shared" si="1"/>
        <v>0</v>
      </c>
    </row>
    <row r="44" spans="1:24" s="25" customFormat="1" ht="105.75" customHeight="1" x14ac:dyDescent="0.3">
      <c r="A44" s="12">
        <v>43</v>
      </c>
      <c r="B44" s="13" t="s">
        <v>311</v>
      </c>
      <c r="C44" s="14" t="s">
        <v>138</v>
      </c>
      <c r="D44" s="14" t="s">
        <v>138</v>
      </c>
      <c r="E44" s="15">
        <v>2528014</v>
      </c>
      <c r="F44" s="15">
        <v>1</v>
      </c>
      <c r="G44" s="16"/>
      <c r="H44" s="17" t="s">
        <v>299</v>
      </c>
      <c r="I44" s="27" t="s">
        <v>28</v>
      </c>
      <c r="J44" s="28" t="s">
        <v>254</v>
      </c>
      <c r="K44" s="20">
        <v>9312.48</v>
      </c>
      <c r="L44" s="21" t="s">
        <v>256</v>
      </c>
      <c r="M44" s="21">
        <v>0</v>
      </c>
      <c r="N44" s="21" t="s">
        <v>256</v>
      </c>
      <c r="O44" s="21">
        <v>0</v>
      </c>
      <c r="P44" s="21" t="s">
        <v>256</v>
      </c>
      <c r="Q44" s="21">
        <v>0</v>
      </c>
      <c r="R44" s="21" t="s">
        <v>256</v>
      </c>
      <c r="S44" s="21">
        <v>0</v>
      </c>
      <c r="T44" s="21" t="s">
        <v>256</v>
      </c>
      <c r="U44" s="21">
        <v>0</v>
      </c>
      <c r="V44" s="22"/>
      <c r="W44" s="23">
        <f t="shared" si="0"/>
        <v>0</v>
      </c>
      <c r="X44" s="24">
        <f t="shared" si="1"/>
        <v>0</v>
      </c>
    </row>
    <row r="45" spans="1:24" s="25" customFormat="1" ht="105.75" customHeight="1" x14ac:dyDescent="0.3">
      <c r="A45" s="26">
        <v>44</v>
      </c>
      <c r="B45" s="13" t="s">
        <v>311</v>
      </c>
      <c r="C45" s="14" t="s">
        <v>138</v>
      </c>
      <c r="D45" s="14" t="s">
        <v>138</v>
      </c>
      <c r="E45" s="15">
        <v>2528014</v>
      </c>
      <c r="F45" s="15">
        <v>7</v>
      </c>
      <c r="G45" s="16"/>
      <c r="H45" s="17" t="s">
        <v>299</v>
      </c>
      <c r="I45" s="27" t="s">
        <v>28</v>
      </c>
      <c r="J45" s="28" t="s">
        <v>254</v>
      </c>
      <c r="K45" s="20">
        <v>9312.48</v>
      </c>
      <c r="L45" s="21" t="s">
        <v>256</v>
      </c>
      <c r="M45" s="21">
        <v>0</v>
      </c>
      <c r="N45" s="21" t="s">
        <v>256</v>
      </c>
      <c r="O45" s="21">
        <v>0</v>
      </c>
      <c r="P45" s="21" t="s">
        <v>256</v>
      </c>
      <c r="Q45" s="21">
        <v>0</v>
      </c>
      <c r="R45" s="21" t="s">
        <v>256</v>
      </c>
      <c r="S45" s="21">
        <v>0</v>
      </c>
      <c r="T45" s="21" t="s">
        <v>256</v>
      </c>
      <c r="U45" s="21">
        <v>0</v>
      </c>
      <c r="V45" s="22"/>
      <c r="W45" s="23">
        <f t="shared" si="0"/>
        <v>0</v>
      </c>
      <c r="X45" s="24">
        <f t="shared" si="1"/>
        <v>0</v>
      </c>
    </row>
    <row r="46" spans="1:24" s="25" customFormat="1" ht="105.75" customHeight="1" x14ac:dyDescent="0.3">
      <c r="A46" s="26">
        <v>45</v>
      </c>
      <c r="B46" s="13" t="s">
        <v>311</v>
      </c>
      <c r="C46" s="14" t="s">
        <v>93</v>
      </c>
      <c r="D46" s="14" t="s">
        <v>93</v>
      </c>
      <c r="E46" s="15">
        <v>2528060</v>
      </c>
      <c r="F46" s="15">
        <v>1</v>
      </c>
      <c r="G46" s="16"/>
      <c r="H46" s="17" t="s">
        <v>299</v>
      </c>
      <c r="I46" s="27" t="s">
        <v>28</v>
      </c>
      <c r="J46" s="28" t="s">
        <v>254</v>
      </c>
      <c r="K46" s="20">
        <v>10594.079999999998</v>
      </c>
      <c r="L46" s="21" t="s">
        <v>256</v>
      </c>
      <c r="M46" s="21">
        <v>0</v>
      </c>
      <c r="N46" s="21" t="s">
        <v>256</v>
      </c>
      <c r="O46" s="21">
        <v>0</v>
      </c>
      <c r="P46" s="21" t="s">
        <v>256</v>
      </c>
      <c r="Q46" s="21">
        <v>0</v>
      </c>
      <c r="R46" s="21" t="s">
        <v>256</v>
      </c>
      <c r="S46" s="21">
        <v>0</v>
      </c>
      <c r="T46" s="21" t="s">
        <v>256</v>
      </c>
      <c r="U46" s="21">
        <v>0</v>
      </c>
      <c r="V46" s="22"/>
      <c r="W46" s="23">
        <f t="shared" si="0"/>
        <v>0</v>
      </c>
      <c r="X46" s="24">
        <f t="shared" si="1"/>
        <v>0</v>
      </c>
    </row>
    <row r="47" spans="1:24" s="25" customFormat="1" ht="105.9" customHeight="1" x14ac:dyDescent="0.3">
      <c r="A47" s="12">
        <v>46</v>
      </c>
      <c r="B47" s="13" t="s">
        <v>311</v>
      </c>
      <c r="C47" s="14" t="s">
        <v>138</v>
      </c>
      <c r="D47" s="14" t="s">
        <v>138</v>
      </c>
      <c r="E47" s="15">
        <v>2528061</v>
      </c>
      <c r="F47" s="15">
        <v>63</v>
      </c>
      <c r="G47" s="16"/>
      <c r="H47" s="17" t="s">
        <v>299</v>
      </c>
      <c r="I47" s="27" t="s">
        <v>28</v>
      </c>
      <c r="J47" s="28" t="s">
        <v>254</v>
      </c>
      <c r="K47" s="20">
        <v>9743.0399999999991</v>
      </c>
      <c r="L47" s="21" t="s">
        <v>256</v>
      </c>
      <c r="M47" s="21">
        <v>0</v>
      </c>
      <c r="N47" s="21" t="s">
        <v>256</v>
      </c>
      <c r="O47" s="21">
        <v>0</v>
      </c>
      <c r="P47" s="21" t="s">
        <v>256</v>
      </c>
      <c r="Q47" s="21">
        <v>0</v>
      </c>
      <c r="R47" s="21" t="s">
        <v>256</v>
      </c>
      <c r="S47" s="21">
        <v>0</v>
      </c>
      <c r="T47" s="21" t="s">
        <v>256</v>
      </c>
      <c r="U47" s="21">
        <v>0</v>
      </c>
      <c r="V47" s="22"/>
      <c r="W47" s="23">
        <f t="shared" si="0"/>
        <v>0</v>
      </c>
      <c r="X47" s="24">
        <f t="shared" si="1"/>
        <v>0</v>
      </c>
    </row>
    <row r="48" spans="1:24" s="25" customFormat="1" ht="105.75" customHeight="1" x14ac:dyDescent="0.3">
      <c r="A48" s="26">
        <v>47</v>
      </c>
      <c r="B48" s="13" t="s">
        <v>311</v>
      </c>
      <c r="C48" s="14" t="s">
        <v>138</v>
      </c>
      <c r="D48" s="14" t="s">
        <v>138</v>
      </c>
      <c r="E48" s="15">
        <v>2538005</v>
      </c>
      <c r="F48" s="15">
        <v>73</v>
      </c>
      <c r="G48" s="16"/>
      <c r="H48" s="17" t="s">
        <v>299</v>
      </c>
      <c r="I48" s="27" t="s">
        <v>28</v>
      </c>
      <c r="J48" s="28" t="s">
        <v>254</v>
      </c>
      <c r="K48" s="20">
        <v>9743.0399999999991</v>
      </c>
      <c r="L48" s="21" t="s">
        <v>256</v>
      </c>
      <c r="M48" s="21">
        <v>0</v>
      </c>
      <c r="N48" s="21" t="s">
        <v>256</v>
      </c>
      <c r="O48" s="21">
        <v>0</v>
      </c>
      <c r="P48" s="21" t="s">
        <v>256</v>
      </c>
      <c r="Q48" s="21">
        <v>0</v>
      </c>
      <c r="R48" s="21" t="s">
        <v>256</v>
      </c>
      <c r="S48" s="21">
        <v>0</v>
      </c>
      <c r="T48" s="21" t="s">
        <v>256</v>
      </c>
      <c r="U48" s="21">
        <v>0</v>
      </c>
      <c r="V48" s="22"/>
      <c r="W48" s="23">
        <f t="shared" si="0"/>
        <v>0</v>
      </c>
      <c r="X48" s="24">
        <f t="shared" si="1"/>
        <v>0</v>
      </c>
    </row>
    <row r="49" spans="1:24" s="25" customFormat="1" ht="117.75" customHeight="1" x14ac:dyDescent="0.3">
      <c r="A49" s="26">
        <v>48</v>
      </c>
      <c r="B49" s="13" t="s">
        <v>311</v>
      </c>
      <c r="C49" s="14" t="s">
        <v>94</v>
      </c>
      <c r="D49" s="14" t="s">
        <v>94</v>
      </c>
      <c r="E49" s="15">
        <v>2528003</v>
      </c>
      <c r="F49" s="15">
        <v>10</v>
      </c>
      <c r="G49" s="16"/>
      <c r="H49" s="17" t="s">
        <v>299</v>
      </c>
      <c r="I49" s="27" t="s">
        <v>28</v>
      </c>
      <c r="J49" s="28" t="s">
        <v>254</v>
      </c>
      <c r="K49" s="20">
        <v>10594.079999999998</v>
      </c>
      <c r="L49" s="21" t="s">
        <v>256</v>
      </c>
      <c r="M49" s="21">
        <v>0</v>
      </c>
      <c r="N49" s="21" t="s">
        <v>256</v>
      </c>
      <c r="O49" s="21">
        <v>0</v>
      </c>
      <c r="P49" s="21" t="s">
        <v>256</v>
      </c>
      <c r="Q49" s="21">
        <v>0</v>
      </c>
      <c r="R49" s="21" t="s">
        <v>256</v>
      </c>
      <c r="S49" s="21">
        <v>0</v>
      </c>
      <c r="T49" s="21" t="s">
        <v>256</v>
      </c>
      <c r="U49" s="21">
        <v>0</v>
      </c>
      <c r="V49" s="22"/>
      <c r="W49" s="23">
        <f t="shared" si="0"/>
        <v>0</v>
      </c>
      <c r="X49" s="24">
        <f t="shared" si="1"/>
        <v>0</v>
      </c>
    </row>
    <row r="50" spans="1:24" s="25" customFormat="1" ht="119.4" customHeight="1" x14ac:dyDescent="0.3">
      <c r="A50" s="12">
        <v>49</v>
      </c>
      <c r="B50" s="13" t="s">
        <v>311</v>
      </c>
      <c r="C50" s="14" t="s">
        <v>94</v>
      </c>
      <c r="D50" s="14" t="s">
        <v>94</v>
      </c>
      <c r="E50" s="15">
        <v>2528003</v>
      </c>
      <c r="F50" s="15">
        <v>55</v>
      </c>
      <c r="G50" s="16"/>
      <c r="H50" s="17" t="s">
        <v>299</v>
      </c>
      <c r="I50" s="27" t="s">
        <v>28</v>
      </c>
      <c r="J50" s="28" t="s">
        <v>254</v>
      </c>
      <c r="K50" s="20">
        <v>10594.079999999998</v>
      </c>
      <c r="L50" s="21" t="s">
        <v>256</v>
      </c>
      <c r="M50" s="21">
        <v>0</v>
      </c>
      <c r="N50" s="21" t="s">
        <v>256</v>
      </c>
      <c r="O50" s="21">
        <v>0</v>
      </c>
      <c r="P50" s="21" t="s">
        <v>256</v>
      </c>
      <c r="Q50" s="21">
        <v>0</v>
      </c>
      <c r="R50" s="21" t="s">
        <v>256</v>
      </c>
      <c r="S50" s="21">
        <v>0</v>
      </c>
      <c r="T50" s="21" t="s">
        <v>256</v>
      </c>
      <c r="U50" s="21">
        <v>0</v>
      </c>
      <c r="V50" s="22"/>
      <c r="W50" s="23">
        <f t="shared" si="0"/>
        <v>0</v>
      </c>
      <c r="X50" s="24">
        <f t="shared" si="1"/>
        <v>0</v>
      </c>
    </row>
    <row r="51" spans="1:24" s="25" customFormat="1" ht="106.95" customHeight="1" x14ac:dyDescent="0.3">
      <c r="A51" s="26">
        <v>50</v>
      </c>
      <c r="B51" s="13" t="s">
        <v>311</v>
      </c>
      <c r="C51" s="14" t="s">
        <v>94</v>
      </c>
      <c r="D51" s="14" t="s">
        <v>94</v>
      </c>
      <c r="E51" s="15">
        <v>2528003</v>
      </c>
      <c r="F51" s="15">
        <v>62</v>
      </c>
      <c r="G51" s="16"/>
      <c r="H51" s="17" t="s">
        <v>299</v>
      </c>
      <c r="I51" s="27" t="s">
        <v>28</v>
      </c>
      <c r="J51" s="28" t="s">
        <v>254</v>
      </c>
      <c r="K51" s="20">
        <v>10594.079999999998</v>
      </c>
      <c r="L51" s="21" t="s">
        <v>256</v>
      </c>
      <c r="M51" s="21">
        <v>0</v>
      </c>
      <c r="N51" s="21" t="s">
        <v>256</v>
      </c>
      <c r="O51" s="21">
        <v>0</v>
      </c>
      <c r="P51" s="21" t="s">
        <v>256</v>
      </c>
      <c r="Q51" s="21">
        <v>0</v>
      </c>
      <c r="R51" s="21" t="s">
        <v>256</v>
      </c>
      <c r="S51" s="21">
        <v>0</v>
      </c>
      <c r="T51" s="21" t="s">
        <v>256</v>
      </c>
      <c r="U51" s="21">
        <v>0</v>
      </c>
      <c r="V51" s="22"/>
      <c r="W51" s="23">
        <f t="shared" si="0"/>
        <v>0</v>
      </c>
      <c r="X51" s="24">
        <f t="shared" si="1"/>
        <v>0</v>
      </c>
    </row>
    <row r="52" spans="1:24" s="25" customFormat="1" ht="105.9" customHeight="1" x14ac:dyDescent="0.3">
      <c r="A52" s="26">
        <v>51</v>
      </c>
      <c r="B52" s="13" t="s">
        <v>311</v>
      </c>
      <c r="C52" s="14" t="s">
        <v>139</v>
      </c>
      <c r="D52" s="14" t="s">
        <v>139</v>
      </c>
      <c r="E52" s="15">
        <v>2718006</v>
      </c>
      <c r="F52" s="15">
        <v>66</v>
      </c>
      <c r="G52" s="16"/>
      <c r="H52" s="17" t="s">
        <v>299</v>
      </c>
      <c r="I52" s="27" t="s">
        <v>28</v>
      </c>
      <c r="J52" s="28" t="s">
        <v>254</v>
      </c>
      <c r="K52" s="20">
        <v>9743.0399999999991</v>
      </c>
      <c r="L52" s="21" t="s">
        <v>256</v>
      </c>
      <c r="M52" s="21">
        <v>0</v>
      </c>
      <c r="N52" s="21" t="s">
        <v>256</v>
      </c>
      <c r="O52" s="21">
        <v>0</v>
      </c>
      <c r="P52" s="21" t="s">
        <v>256</v>
      </c>
      <c r="Q52" s="21">
        <v>0</v>
      </c>
      <c r="R52" s="21" t="s">
        <v>256</v>
      </c>
      <c r="S52" s="21">
        <v>0</v>
      </c>
      <c r="T52" s="21" t="s">
        <v>256</v>
      </c>
      <c r="U52" s="21">
        <v>0</v>
      </c>
      <c r="V52" s="22"/>
      <c r="W52" s="23">
        <f t="shared" si="0"/>
        <v>0</v>
      </c>
      <c r="X52" s="24">
        <f t="shared" si="1"/>
        <v>0</v>
      </c>
    </row>
    <row r="53" spans="1:24" s="25" customFormat="1" ht="105.75" customHeight="1" x14ac:dyDescent="0.3">
      <c r="A53" s="12">
        <v>52</v>
      </c>
      <c r="B53" s="13" t="s">
        <v>311</v>
      </c>
      <c r="C53" s="14" t="s">
        <v>139</v>
      </c>
      <c r="D53" s="14" t="s">
        <v>139</v>
      </c>
      <c r="E53" s="15">
        <v>2798002</v>
      </c>
      <c r="F53" s="15">
        <v>73</v>
      </c>
      <c r="G53" s="16"/>
      <c r="H53" s="17" t="s">
        <v>299</v>
      </c>
      <c r="I53" s="27" t="s">
        <v>28</v>
      </c>
      <c r="J53" s="28" t="s">
        <v>254</v>
      </c>
      <c r="K53" s="20">
        <v>10594.079999999998</v>
      </c>
      <c r="L53" s="21" t="s">
        <v>256</v>
      </c>
      <c r="M53" s="21">
        <v>0</v>
      </c>
      <c r="N53" s="21" t="s">
        <v>256</v>
      </c>
      <c r="O53" s="21">
        <v>0</v>
      </c>
      <c r="P53" s="21" t="s">
        <v>256</v>
      </c>
      <c r="Q53" s="21">
        <v>0</v>
      </c>
      <c r="R53" s="21" t="s">
        <v>256</v>
      </c>
      <c r="S53" s="21">
        <v>0</v>
      </c>
      <c r="T53" s="21" t="s">
        <v>256</v>
      </c>
      <c r="U53" s="21">
        <v>0</v>
      </c>
      <c r="V53" s="22"/>
      <c r="W53" s="23">
        <f t="shared" si="0"/>
        <v>0</v>
      </c>
      <c r="X53" s="24">
        <f t="shared" si="1"/>
        <v>0</v>
      </c>
    </row>
    <row r="54" spans="1:24" s="25" customFormat="1" ht="124.95" customHeight="1" x14ac:dyDescent="0.3">
      <c r="A54" s="26">
        <v>53</v>
      </c>
      <c r="B54" s="13" t="s">
        <v>311</v>
      </c>
      <c r="C54" s="14" t="s">
        <v>95</v>
      </c>
      <c r="D54" s="14" t="s">
        <v>95</v>
      </c>
      <c r="E54" s="15">
        <v>3518001</v>
      </c>
      <c r="F54" s="15">
        <v>1</v>
      </c>
      <c r="G54" s="29"/>
      <c r="H54" s="17" t="s">
        <v>299</v>
      </c>
      <c r="I54" s="27" t="s">
        <v>28</v>
      </c>
      <c r="J54" s="28" t="s">
        <v>255</v>
      </c>
      <c r="K54" s="20">
        <v>11867.039999999999</v>
      </c>
      <c r="L54" s="21" t="s">
        <v>256</v>
      </c>
      <c r="M54" s="21">
        <v>0</v>
      </c>
      <c r="N54" s="21" t="s">
        <v>256</v>
      </c>
      <c r="O54" s="21">
        <v>0</v>
      </c>
      <c r="P54" s="21" t="s">
        <v>256</v>
      </c>
      <c r="Q54" s="21">
        <v>0</v>
      </c>
      <c r="R54" s="21" t="s">
        <v>256</v>
      </c>
      <c r="S54" s="21">
        <v>0</v>
      </c>
      <c r="T54" s="21" t="s">
        <v>256</v>
      </c>
      <c r="U54" s="21">
        <v>0</v>
      </c>
      <c r="V54" s="22"/>
      <c r="W54" s="23">
        <f t="shared" si="0"/>
        <v>0</v>
      </c>
      <c r="X54" s="24">
        <f t="shared" si="1"/>
        <v>0</v>
      </c>
    </row>
    <row r="55" spans="1:24" s="25" customFormat="1" ht="105.75" customHeight="1" x14ac:dyDescent="0.3">
      <c r="A55" s="26">
        <v>54</v>
      </c>
      <c r="B55" s="13" t="s">
        <v>311</v>
      </c>
      <c r="C55" s="14" t="s">
        <v>95</v>
      </c>
      <c r="D55" s="14" t="s">
        <v>95</v>
      </c>
      <c r="E55" s="15">
        <v>3518001</v>
      </c>
      <c r="F55" s="15">
        <v>10</v>
      </c>
      <c r="G55" s="16"/>
      <c r="H55" s="17" t="s">
        <v>299</v>
      </c>
      <c r="I55" s="27" t="s">
        <v>28</v>
      </c>
      <c r="J55" s="28" t="s">
        <v>255</v>
      </c>
      <c r="K55" s="20">
        <v>11867.039999999999</v>
      </c>
      <c r="L55" s="21" t="s">
        <v>256</v>
      </c>
      <c r="M55" s="21">
        <v>0</v>
      </c>
      <c r="N55" s="21" t="s">
        <v>256</v>
      </c>
      <c r="O55" s="21">
        <v>0</v>
      </c>
      <c r="P55" s="21" t="s">
        <v>256</v>
      </c>
      <c r="Q55" s="21">
        <v>0</v>
      </c>
      <c r="R55" s="21" t="s">
        <v>256</v>
      </c>
      <c r="S55" s="21">
        <v>0</v>
      </c>
      <c r="T55" s="21" t="s">
        <v>256</v>
      </c>
      <c r="U55" s="21">
        <v>0</v>
      </c>
      <c r="V55" s="22"/>
      <c r="W55" s="23">
        <f t="shared" si="0"/>
        <v>0</v>
      </c>
      <c r="X55" s="24">
        <f t="shared" si="1"/>
        <v>0</v>
      </c>
    </row>
    <row r="56" spans="1:24" s="25" customFormat="1" ht="116.4" customHeight="1" x14ac:dyDescent="0.3">
      <c r="A56" s="12">
        <v>55</v>
      </c>
      <c r="B56" s="13" t="s">
        <v>311</v>
      </c>
      <c r="C56" s="30" t="s">
        <v>140</v>
      </c>
      <c r="D56" s="30" t="s">
        <v>140</v>
      </c>
      <c r="E56" s="15">
        <v>3198203</v>
      </c>
      <c r="F56" s="15">
        <v>71</v>
      </c>
      <c r="G56" s="16"/>
      <c r="H56" s="17" t="s">
        <v>299</v>
      </c>
      <c r="I56" s="27" t="s">
        <v>264</v>
      </c>
      <c r="J56" s="28" t="s">
        <v>256</v>
      </c>
      <c r="K56" s="20">
        <v>21222.720000000001</v>
      </c>
      <c r="L56" s="21" t="s">
        <v>256</v>
      </c>
      <c r="M56" s="21">
        <v>0</v>
      </c>
      <c r="N56" s="21">
        <v>0</v>
      </c>
      <c r="O56" s="21">
        <v>0</v>
      </c>
      <c r="P56" s="21">
        <v>0</v>
      </c>
      <c r="Q56" s="21">
        <v>0</v>
      </c>
      <c r="R56" s="21">
        <v>0</v>
      </c>
      <c r="S56" s="21">
        <v>0</v>
      </c>
      <c r="T56" s="21">
        <v>0</v>
      </c>
      <c r="U56" s="21" t="s">
        <v>256</v>
      </c>
      <c r="V56" s="22"/>
      <c r="W56" s="23">
        <f t="shared" si="0"/>
        <v>0</v>
      </c>
      <c r="X56" s="24">
        <f t="shared" si="1"/>
        <v>0</v>
      </c>
    </row>
    <row r="57" spans="1:24" s="25" customFormat="1" ht="140.25" customHeight="1" x14ac:dyDescent="0.3">
      <c r="A57" s="26">
        <v>56</v>
      </c>
      <c r="B57" s="13" t="s">
        <v>311</v>
      </c>
      <c r="C57" s="30" t="s">
        <v>141</v>
      </c>
      <c r="D57" s="30" t="s">
        <v>141</v>
      </c>
      <c r="E57" s="15">
        <v>3198206</v>
      </c>
      <c r="F57" s="15">
        <v>1</v>
      </c>
      <c r="G57" s="16"/>
      <c r="H57" s="17" t="s">
        <v>299</v>
      </c>
      <c r="I57" s="27" t="s">
        <v>264</v>
      </c>
      <c r="J57" s="28" t="s">
        <v>256</v>
      </c>
      <c r="K57" s="20">
        <v>16976.16</v>
      </c>
      <c r="L57" s="21" t="s">
        <v>256</v>
      </c>
      <c r="M57" s="21">
        <v>0</v>
      </c>
      <c r="N57" s="21">
        <v>0</v>
      </c>
      <c r="O57" s="21">
        <v>0</v>
      </c>
      <c r="P57" s="21">
        <v>0</v>
      </c>
      <c r="Q57" s="21">
        <v>0</v>
      </c>
      <c r="R57" s="21">
        <v>0</v>
      </c>
      <c r="S57" s="21">
        <v>0</v>
      </c>
      <c r="T57" s="21">
        <v>0</v>
      </c>
      <c r="U57" s="21" t="s">
        <v>256</v>
      </c>
      <c r="V57" s="22"/>
      <c r="W57" s="23">
        <f t="shared" si="0"/>
        <v>0</v>
      </c>
      <c r="X57" s="24">
        <f t="shared" si="1"/>
        <v>0</v>
      </c>
    </row>
    <row r="58" spans="1:24" s="25" customFormat="1" ht="121.65" customHeight="1" x14ac:dyDescent="0.3">
      <c r="A58" s="26">
        <v>57</v>
      </c>
      <c r="B58" s="13" t="s">
        <v>311</v>
      </c>
      <c r="C58" s="30" t="s">
        <v>141</v>
      </c>
      <c r="D58" s="30" t="s">
        <v>141</v>
      </c>
      <c r="E58" s="15">
        <v>3198206</v>
      </c>
      <c r="F58" s="15">
        <v>77</v>
      </c>
      <c r="G58" s="16"/>
      <c r="H58" s="17" t="s">
        <v>299</v>
      </c>
      <c r="I58" s="27" t="s">
        <v>264</v>
      </c>
      <c r="J58" s="28" t="s">
        <v>256</v>
      </c>
      <c r="K58" s="20">
        <v>16976.16</v>
      </c>
      <c r="L58" s="21" t="s">
        <v>256</v>
      </c>
      <c r="M58" s="21">
        <v>0</v>
      </c>
      <c r="N58" s="21">
        <v>0</v>
      </c>
      <c r="O58" s="21">
        <v>0</v>
      </c>
      <c r="P58" s="21">
        <v>0</v>
      </c>
      <c r="Q58" s="21">
        <v>0</v>
      </c>
      <c r="R58" s="21">
        <v>0</v>
      </c>
      <c r="S58" s="21">
        <v>0</v>
      </c>
      <c r="T58" s="21">
        <v>0</v>
      </c>
      <c r="U58" s="21" t="s">
        <v>256</v>
      </c>
      <c r="V58" s="22"/>
      <c r="W58" s="23">
        <f t="shared" si="0"/>
        <v>0</v>
      </c>
      <c r="X58" s="24">
        <f t="shared" si="1"/>
        <v>0</v>
      </c>
    </row>
    <row r="59" spans="1:24" s="25" customFormat="1" ht="105.75" customHeight="1" x14ac:dyDescent="0.3">
      <c r="A59" s="12">
        <v>58</v>
      </c>
      <c r="B59" s="13" t="s">
        <v>311</v>
      </c>
      <c r="C59" s="30" t="s">
        <v>16</v>
      </c>
      <c r="D59" s="30" t="s">
        <v>16</v>
      </c>
      <c r="E59" s="15">
        <v>2798101</v>
      </c>
      <c r="F59" s="15">
        <v>1</v>
      </c>
      <c r="G59" s="16"/>
      <c r="H59" s="17" t="s">
        <v>12</v>
      </c>
      <c r="I59" s="27" t="s">
        <v>28</v>
      </c>
      <c r="J59" s="28" t="s">
        <v>36</v>
      </c>
      <c r="K59" s="20">
        <v>5484.9600000000009</v>
      </c>
      <c r="L59" s="21" t="s">
        <v>256</v>
      </c>
      <c r="M59" s="21">
        <v>0</v>
      </c>
      <c r="N59" s="21" t="s">
        <v>256</v>
      </c>
      <c r="O59" s="21">
        <v>3</v>
      </c>
      <c r="P59" s="21" t="s">
        <v>256</v>
      </c>
      <c r="Q59" s="21">
        <v>5</v>
      </c>
      <c r="R59" s="21" t="s">
        <v>256</v>
      </c>
      <c r="S59" s="21">
        <v>0</v>
      </c>
      <c r="T59" s="21" t="s">
        <v>256</v>
      </c>
      <c r="U59" s="21" t="s">
        <v>256</v>
      </c>
      <c r="V59" s="22"/>
      <c r="W59" s="23">
        <f t="shared" si="0"/>
        <v>8</v>
      </c>
      <c r="X59" s="24">
        <f t="shared" si="1"/>
        <v>43879.680000000008</v>
      </c>
    </row>
    <row r="60" spans="1:24" s="25" customFormat="1" ht="105.75" customHeight="1" x14ac:dyDescent="0.3">
      <c r="A60" s="26">
        <v>59</v>
      </c>
      <c r="B60" s="13" t="s">
        <v>311</v>
      </c>
      <c r="C60" s="30" t="s">
        <v>16</v>
      </c>
      <c r="D60" s="30" t="s">
        <v>16</v>
      </c>
      <c r="E60" s="15">
        <v>2798101</v>
      </c>
      <c r="F60" s="15">
        <v>67</v>
      </c>
      <c r="G60" s="16"/>
      <c r="H60" s="17" t="s">
        <v>12</v>
      </c>
      <c r="I60" s="27" t="s">
        <v>28</v>
      </c>
      <c r="J60" s="28" t="s">
        <v>36</v>
      </c>
      <c r="K60" s="20">
        <v>5484.9600000000009</v>
      </c>
      <c r="L60" s="21" t="s">
        <v>256</v>
      </c>
      <c r="M60" s="21">
        <v>0</v>
      </c>
      <c r="N60" s="21" t="s">
        <v>256</v>
      </c>
      <c r="O60" s="21">
        <v>2</v>
      </c>
      <c r="P60" s="21" t="s">
        <v>256</v>
      </c>
      <c r="Q60" s="21">
        <v>7</v>
      </c>
      <c r="R60" s="21" t="s">
        <v>256</v>
      </c>
      <c r="S60" s="21">
        <v>0</v>
      </c>
      <c r="T60" s="21" t="s">
        <v>256</v>
      </c>
      <c r="U60" s="21" t="s">
        <v>256</v>
      </c>
      <c r="V60" s="22"/>
      <c r="W60" s="23">
        <f t="shared" si="0"/>
        <v>9</v>
      </c>
      <c r="X60" s="24">
        <f t="shared" si="1"/>
        <v>49364.640000000007</v>
      </c>
    </row>
    <row r="61" spans="1:24" s="25" customFormat="1" ht="105.75" customHeight="1" x14ac:dyDescent="0.3">
      <c r="A61" s="26">
        <v>60</v>
      </c>
      <c r="B61" s="13" t="s">
        <v>311</v>
      </c>
      <c r="C61" s="30" t="s">
        <v>16</v>
      </c>
      <c r="D61" s="30" t="s">
        <v>16</v>
      </c>
      <c r="E61" s="15">
        <v>2798103</v>
      </c>
      <c r="F61" s="15">
        <v>1</v>
      </c>
      <c r="G61" s="16"/>
      <c r="H61" s="17" t="s">
        <v>12</v>
      </c>
      <c r="I61" s="27" t="s">
        <v>28</v>
      </c>
      <c r="J61" s="28" t="s">
        <v>36</v>
      </c>
      <c r="K61" s="20">
        <v>6337.44</v>
      </c>
      <c r="L61" s="21" t="s">
        <v>256</v>
      </c>
      <c r="M61" s="21">
        <v>0</v>
      </c>
      <c r="N61" s="21" t="s">
        <v>256</v>
      </c>
      <c r="O61" s="21">
        <v>0</v>
      </c>
      <c r="P61" s="21" t="s">
        <v>256</v>
      </c>
      <c r="Q61" s="21">
        <v>0</v>
      </c>
      <c r="R61" s="21" t="s">
        <v>256</v>
      </c>
      <c r="S61" s="21">
        <v>0</v>
      </c>
      <c r="T61" s="21" t="s">
        <v>256</v>
      </c>
      <c r="U61" s="21" t="s">
        <v>256</v>
      </c>
      <c r="V61" s="22"/>
      <c r="W61" s="23">
        <f t="shared" si="0"/>
        <v>0</v>
      </c>
      <c r="X61" s="24">
        <f t="shared" si="1"/>
        <v>0</v>
      </c>
    </row>
    <row r="62" spans="1:24" s="25" customFormat="1" ht="105.75" customHeight="1" x14ac:dyDescent="0.3">
      <c r="A62" s="12">
        <v>61</v>
      </c>
      <c r="B62" s="13" t="s">
        <v>311</v>
      </c>
      <c r="C62" s="30" t="s">
        <v>16</v>
      </c>
      <c r="D62" s="30" t="s">
        <v>16</v>
      </c>
      <c r="E62" s="15">
        <v>2798103</v>
      </c>
      <c r="F62" s="15">
        <v>76</v>
      </c>
      <c r="G62" s="16"/>
      <c r="H62" s="17" t="s">
        <v>12</v>
      </c>
      <c r="I62" s="27" t="s">
        <v>28</v>
      </c>
      <c r="J62" s="28" t="s">
        <v>36</v>
      </c>
      <c r="K62" s="20">
        <v>6337.44</v>
      </c>
      <c r="L62" s="21" t="s">
        <v>256</v>
      </c>
      <c r="M62" s="21">
        <v>0</v>
      </c>
      <c r="N62" s="21" t="s">
        <v>256</v>
      </c>
      <c r="O62" s="21">
        <v>0</v>
      </c>
      <c r="P62" s="21" t="s">
        <v>256</v>
      </c>
      <c r="Q62" s="21">
        <v>0</v>
      </c>
      <c r="R62" s="21" t="s">
        <v>256</v>
      </c>
      <c r="S62" s="21">
        <v>0</v>
      </c>
      <c r="T62" s="21" t="s">
        <v>256</v>
      </c>
      <c r="U62" s="21" t="s">
        <v>256</v>
      </c>
      <c r="V62" s="22"/>
      <c r="W62" s="23">
        <f t="shared" si="0"/>
        <v>0</v>
      </c>
      <c r="X62" s="24">
        <f t="shared" si="1"/>
        <v>0</v>
      </c>
    </row>
    <row r="63" spans="1:24" s="25" customFormat="1" ht="105.75" customHeight="1" x14ac:dyDescent="0.3">
      <c r="A63" s="26">
        <v>62</v>
      </c>
      <c r="B63" s="13" t="s">
        <v>311</v>
      </c>
      <c r="C63" s="30" t="s">
        <v>16</v>
      </c>
      <c r="D63" s="30" t="s">
        <v>16</v>
      </c>
      <c r="E63" s="15">
        <v>3598102</v>
      </c>
      <c r="F63" s="15">
        <v>1</v>
      </c>
      <c r="G63" s="16"/>
      <c r="H63" s="17" t="s">
        <v>12</v>
      </c>
      <c r="I63" s="27" t="s">
        <v>28</v>
      </c>
      <c r="J63" s="28" t="s">
        <v>36</v>
      </c>
      <c r="K63" s="20">
        <v>6337.44</v>
      </c>
      <c r="L63" s="21" t="s">
        <v>256</v>
      </c>
      <c r="M63" s="21">
        <v>4</v>
      </c>
      <c r="N63" s="21" t="s">
        <v>256</v>
      </c>
      <c r="O63" s="21">
        <v>8</v>
      </c>
      <c r="P63" s="21" t="s">
        <v>256</v>
      </c>
      <c r="Q63" s="21">
        <v>6</v>
      </c>
      <c r="R63" s="21" t="s">
        <v>256</v>
      </c>
      <c r="S63" s="21">
        <v>0</v>
      </c>
      <c r="T63" s="21" t="s">
        <v>256</v>
      </c>
      <c r="U63" s="21" t="s">
        <v>256</v>
      </c>
      <c r="V63" s="22"/>
      <c r="W63" s="23">
        <f t="shared" si="0"/>
        <v>18</v>
      </c>
      <c r="X63" s="24">
        <f t="shared" si="1"/>
        <v>114073.92</v>
      </c>
    </row>
    <row r="64" spans="1:24" s="25" customFormat="1" ht="105.75" customHeight="1" x14ac:dyDescent="0.3">
      <c r="A64" s="26">
        <v>63</v>
      </c>
      <c r="B64" s="13" t="s">
        <v>311</v>
      </c>
      <c r="C64" s="30" t="s">
        <v>16</v>
      </c>
      <c r="D64" s="30" t="s">
        <v>16</v>
      </c>
      <c r="E64" s="15">
        <v>3598102</v>
      </c>
      <c r="F64" s="15">
        <v>62</v>
      </c>
      <c r="G64" s="16"/>
      <c r="H64" s="17" t="s">
        <v>12</v>
      </c>
      <c r="I64" s="27" t="s">
        <v>28</v>
      </c>
      <c r="J64" s="28" t="s">
        <v>36</v>
      </c>
      <c r="K64" s="20">
        <v>6337.44</v>
      </c>
      <c r="L64" s="21" t="s">
        <v>256</v>
      </c>
      <c r="M64" s="21">
        <v>4</v>
      </c>
      <c r="N64" s="21" t="s">
        <v>256</v>
      </c>
      <c r="O64" s="21">
        <v>7</v>
      </c>
      <c r="P64" s="21" t="s">
        <v>256</v>
      </c>
      <c r="Q64" s="21">
        <v>10</v>
      </c>
      <c r="R64" s="21" t="s">
        <v>256</v>
      </c>
      <c r="S64" s="21">
        <v>3</v>
      </c>
      <c r="T64" s="21" t="s">
        <v>256</v>
      </c>
      <c r="U64" s="21" t="s">
        <v>256</v>
      </c>
      <c r="V64" s="22"/>
      <c r="W64" s="23">
        <f t="shared" si="0"/>
        <v>24</v>
      </c>
      <c r="X64" s="24">
        <f t="shared" si="1"/>
        <v>152098.56</v>
      </c>
    </row>
    <row r="65" spans="1:24" s="25" customFormat="1" ht="121.95" customHeight="1" x14ac:dyDescent="0.3">
      <c r="A65" s="12">
        <v>64</v>
      </c>
      <c r="B65" s="13" t="s">
        <v>311</v>
      </c>
      <c r="C65" s="30" t="s">
        <v>16</v>
      </c>
      <c r="D65" s="30" t="s">
        <v>16</v>
      </c>
      <c r="E65" s="15">
        <v>3598113</v>
      </c>
      <c r="F65" s="15">
        <v>66</v>
      </c>
      <c r="G65" s="16"/>
      <c r="H65" s="17" t="s">
        <v>12</v>
      </c>
      <c r="I65" s="27" t="s">
        <v>28</v>
      </c>
      <c r="J65" s="28" t="s">
        <v>36</v>
      </c>
      <c r="K65" s="20">
        <v>6337.44</v>
      </c>
      <c r="L65" s="21" t="s">
        <v>256</v>
      </c>
      <c r="M65" s="21">
        <v>0</v>
      </c>
      <c r="N65" s="21" t="s">
        <v>256</v>
      </c>
      <c r="O65" s="21">
        <v>0</v>
      </c>
      <c r="P65" s="21" t="s">
        <v>256</v>
      </c>
      <c r="Q65" s="21">
        <v>0</v>
      </c>
      <c r="R65" s="21" t="s">
        <v>256</v>
      </c>
      <c r="S65" s="21">
        <v>0</v>
      </c>
      <c r="T65" s="21" t="s">
        <v>256</v>
      </c>
      <c r="U65" s="21">
        <v>0</v>
      </c>
      <c r="V65" s="22"/>
      <c r="W65" s="23">
        <f t="shared" si="0"/>
        <v>0</v>
      </c>
      <c r="X65" s="24">
        <f t="shared" si="1"/>
        <v>0</v>
      </c>
    </row>
    <row r="66" spans="1:24" s="25" customFormat="1" ht="108.9" customHeight="1" x14ac:dyDescent="0.3">
      <c r="A66" s="26">
        <v>65</v>
      </c>
      <c r="B66" s="13" t="s">
        <v>311</v>
      </c>
      <c r="C66" s="30" t="s">
        <v>16</v>
      </c>
      <c r="D66" s="30" t="s">
        <v>16</v>
      </c>
      <c r="E66" s="15">
        <v>3598117</v>
      </c>
      <c r="F66" s="15">
        <v>67</v>
      </c>
      <c r="G66" s="16"/>
      <c r="H66" s="17" t="s">
        <v>12</v>
      </c>
      <c r="I66" s="27" t="s">
        <v>28</v>
      </c>
      <c r="J66" s="28" t="s">
        <v>36</v>
      </c>
      <c r="K66" s="20">
        <v>6768</v>
      </c>
      <c r="L66" s="21" t="s">
        <v>256</v>
      </c>
      <c r="M66" s="21">
        <v>0</v>
      </c>
      <c r="N66" s="21" t="s">
        <v>256</v>
      </c>
      <c r="O66" s="21">
        <v>0</v>
      </c>
      <c r="P66" s="21" t="s">
        <v>256</v>
      </c>
      <c r="Q66" s="21">
        <v>0</v>
      </c>
      <c r="R66" s="21" t="s">
        <v>256</v>
      </c>
      <c r="S66" s="21">
        <v>0</v>
      </c>
      <c r="T66" s="21" t="s">
        <v>256</v>
      </c>
      <c r="U66" s="21">
        <v>0</v>
      </c>
      <c r="V66" s="22"/>
      <c r="W66" s="23">
        <f t="shared" si="0"/>
        <v>0</v>
      </c>
      <c r="X66" s="24">
        <f t="shared" si="1"/>
        <v>0</v>
      </c>
    </row>
    <row r="67" spans="1:24" s="25" customFormat="1" ht="105.75" customHeight="1" x14ac:dyDescent="0.3">
      <c r="A67" s="26">
        <v>66</v>
      </c>
      <c r="B67" s="13" t="s">
        <v>311</v>
      </c>
      <c r="C67" s="30" t="s">
        <v>97</v>
      </c>
      <c r="D67" s="30" t="s">
        <v>97</v>
      </c>
      <c r="E67" s="15">
        <v>3598119</v>
      </c>
      <c r="F67" s="15">
        <v>74</v>
      </c>
      <c r="G67" s="16"/>
      <c r="H67" s="17" t="s">
        <v>12</v>
      </c>
      <c r="I67" s="27" t="s">
        <v>28</v>
      </c>
      <c r="J67" s="28" t="s">
        <v>36</v>
      </c>
      <c r="K67" s="20">
        <v>6337.44</v>
      </c>
      <c r="L67" s="21" t="s">
        <v>256</v>
      </c>
      <c r="M67" s="21">
        <v>0</v>
      </c>
      <c r="N67" s="21" t="s">
        <v>256</v>
      </c>
      <c r="O67" s="21">
        <v>0</v>
      </c>
      <c r="P67" s="21" t="s">
        <v>256</v>
      </c>
      <c r="Q67" s="21">
        <v>0</v>
      </c>
      <c r="R67" s="21" t="s">
        <v>256</v>
      </c>
      <c r="S67" s="21">
        <v>0</v>
      </c>
      <c r="T67" s="21" t="s">
        <v>256</v>
      </c>
      <c r="U67" s="21" t="s">
        <v>256</v>
      </c>
      <c r="V67" s="22"/>
      <c r="W67" s="23">
        <f t="shared" ref="W67:W130" si="3">SUM(L67:U67)</f>
        <v>0</v>
      </c>
      <c r="X67" s="24">
        <f t="shared" ref="X67:X130" si="4">W67*K67</f>
        <v>0</v>
      </c>
    </row>
    <row r="68" spans="1:24" s="25" customFormat="1" ht="124.95" customHeight="1" x14ac:dyDescent="0.3">
      <c r="A68" s="12">
        <v>67</v>
      </c>
      <c r="B68" s="13" t="s">
        <v>311</v>
      </c>
      <c r="C68" s="30" t="s">
        <v>9</v>
      </c>
      <c r="D68" s="30" t="s">
        <v>9</v>
      </c>
      <c r="E68" s="15">
        <v>2118101</v>
      </c>
      <c r="F68" s="15">
        <v>1</v>
      </c>
      <c r="G68" s="16"/>
      <c r="H68" s="17" t="s">
        <v>96</v>
      </c>
      <c r="I68" s="27" t="s">
        <v>28</v>
      </c>
      <c r="J68" s="28" t="s">
        <v>36</v>
      </c>
      <c r="K68" s="20">
        <v>6768</v>
      </c>
      <c r="L68" s="21" t="s">
        <v>256</v>
      </c>
      <c r="M68" s="21">
        <v>0</v>
      </c>
      <c r="N68" s="21" t="s">
        <v>256</v>
      </c>
      <c r="O68" s="21">
        <v>0</v>
      </c>
      <c r="P68" s="21" t="s">
        <v>256</v>
      </c>
      <c r="Q68" s="21">
        <v>0</v>
      </c>
      <c r="R68" s="21" t="s">
        <v>256</v>
      </c>
      <c r="S68" s="21">
        <v>0</v>
      </c>
      <c r="T68" s="21" t="s">
        <v>256</v>
      </c>
      <c r="U68" s="21">
        <v>0</v>
      </c>
      <c r="V68" s="22"/>
      <c r="W68" s="23">
        <f t="shared" si="3"/>
        <v>0</v>
      </c>
      <c r="X68" s="24">
        <f t="shared" si="4"/>
        <v>0</v>
      </c>
    </row>
    <row r="69" spans="1:24" s="25" customFormat="1" ht="124.65" customHeight="1" x14ac:dyDescent="0.3">
      <c r="A69" s="26">
        <v>68</v>
      </c>
      <c r="B69" s="13" t="s">
        <v>311</v>
      </c>
      <c r="C69" s="30" t="s">
        <v>9</v>
      </c>
      <c r="D69" s="30" t="s">
        <v>9</v>
      </c>
      <c r="E69" s="15">
        <v>2118101</v>
      </c>
      <c r="F69" s="15">
        <v>33</v>
      </c>
      <c r="G69" s="16"/>
      <c r="H69" s="17" t="s">
        <v>96</v>
      </c>
      <c r="I69" s="27" t="s">
        <v>28</v>
      </c>
      <c r="J69" s="28" t="s">
        <v>36</v>
      </c>
      <c r="K69" s="20">
        <v>6768</v>
      </c>
      <c r="L69" s="21" t="s">
        <v>256</v>
      </c>
      <c r="M69" s="21">
        <v>0</v>
      </c>
      <c r="N69" s="21" t="s">
        <v>256</v>
      </c>
      <c r="O69" s="21">
        <v>0</v>
      </c>
      <c r="P69" s="21" t="s">
        <v>256</v>
      </c>
      <c r="Q69" s="21">
        <v>0</v>
      </c>
      <c r="R69" s="21" t="s">
        <v>256</v>
      </c>
      <c r="S69" s="21">
        <v>0</v>
      </c>
      <c r="T69" s="21" t="s">
        <v>256</v>
      </c>
      <c r="U69" s="21">
        <v>0</v>
      </c>
      <c r="V69" s="22"/>
      <c r="W69" s="23">
        <f t="shared" si="3"/>
        <v>0</v>
      </c>
      <c r="X69" s="24">
        <f t="shared" si="4"/>
        <v>0</v>
      </c>
    </row>
    <row r="70" spans="1:24" s="25" customFormat="1" ht="116.4" customHeight="1" x14ac:dyDescent="0.3">
      <c r="A70" s="26">
        <v>69</v>
      </c>
      <c r="B70" s="13" t="s">
        <v>311</v>
      </c>
      <c r="C70" s="30" t="s">
        <v>8</v>
      </c>
      <c r="D70" s="30" t="s">
        <v>8</v>
      </c>
      <c r="E70" s="15">
        <v>2638103</v>
      </c>
      <c r="F70" s="15">
        <v>1</v>
      </c>
      <c r="G70" s="16"/>
      <c r="H70" s="17" t="s">
        <v>96</v>
      </c>
      <c r="I70" s="27" t="s">
        <v>28</v>
      </c>
      <c r="J70" s="28" t="s">
        <v>36</v>
      </c>
      <c r="K70" s="20">
        <v>7188.48</v>
      </c>
      <c r="L70" s="21" t="s">
        <v>256</v>
      </c>
      <c r="M70" s="21">
        <v>0</v>
      </c>
      <c r="N70" s="21" t="s">
        <v>256</v>
      </c>
      <c r="O70" s="21">
        <v>0</v>
      </c>
      <c r="P70" s="21" t="s">
        <v>256</v>
      </c>
      <c r="Q70" s="21">
        <v>0</v>
      </c>
      <c r="R70" s="21" t="s">
        <v>256</v>
      </c>
      <c r="S70" s="21">
        <v>0</v>
      </c>
      <c r="T70" s="21" t="s">
        <v>256</v>
      </c>
      <c r="U70" s="21">
        <v>0</v>
      </c>
      <c r="V70" s="22"/>
      <c r="W70" s="23">
        <f t="shared" si="3"/>
        <v>0</v>
      </c>
      <c r="X70" s="24">
        <f t="shared" si="4"/>
        <v>0</v>
      </c>
    </row>
    <row r="71" spans="1:24" s="25" customFormat="1" ht="137.4" customHeight="1" x14ac:dyDescent="0.3">
      <c r="A71" s="12">
        <v>70</v>
      </c>
      <c r="B71" s="13" t="s">
        <v>311</v>
      </c>
      <c r="C71" s="30" t="s">
        <v>8</v>
      </c>
      <c r="D71" s="30" t="s">
        <v>8</v>
      </c>
      <c r="E71" s="15">
        <v>2638103</v>
      </c>
      <c r="F71" s="15">
        <v>33</v>
      </c>
      <c r="G71" s="16"/>
      <c r="H71" s="17" t="s">
        <v>96</v>
      </c>
      <c r="I71" s="27" t="s">
        <v>28</v>
      </c>
      <c r="J71" s="28" t="s">
        <v>36</v>
      </c>
      <c r="K71" s="20">
        <v>7188.48</v>
      </c>
      <c r="L71" s="21" t="s">
        <v>256</v>
      </c>
      <c r="M71" s="21">
        <v>0</v>
      </c>
      <c r="N71" s="21" t="s">
        <v>256</v>
      </c>
      <c r="O71" s="21">
        <v>0</v>
      </c>
      <c r="P71" s="21" t="s">
        <v>256</v>
      </c>
      <c r="Q71" s="21">
        <v>0</v>
      </c>
      <c r="R71" s="21" t="s">
        <v>256</v>
      </c>
      <c r="S71" s="21">
        <v>0</v>
      </c>
      <c r="T71" s="21" t="s">
        <v>256</v>
      </c>
      <c r="U71" s="21">
        <v>0</v>
      </c>
      <c r="V71" s="22"/>
      <c r="W71" s="23">
        <f t="shared" si="3"/>
        <v>0</v>
      </c>
      <c r="X71" s="24">
        <f t="shared" si="4"/>
        <v>0</v>
      </c>
    </row>
    <row r="72" spans="1:24" s="25" customFormat="1" ht="105.75" customHeight="1" x14ac:dyDescent="0.3">
      <c r="A72" s="26">
        <v>71</v>
      </c>
      <c r="B72" s="13" t="s">
        <v>311</v>
      </c>
      <c r="C72" s="30" t="s">
        <v>9</v>
      </c>
      <c r="D72" s="30" t="s">
        <v>9</v>
      </c>
      <c r="E72" s="15">
        <v>2118104</v>
      </c>
      <c r="F72" s="15">
        <v>1</v>
      </c>
      <c r="G72" s="16"/>
      <c r="H72" s="17" t="s">
        <v>96</v>
      </c>
      <c r="I72" s="27" t="s">
        <v>28</v>
      </c>
      <c r="J72" s="28" t="s">
        <v>36</v>
      </c>
      <c r="K72" s="20">
        <v>7188.48</v>
      </c>
      <c r="L72" s="21" t="s">
        <v>256</v>
      </c>
      <c r="M72" s="21">
        <v>0</v>
      </c>
      <c r="N72" s="21" t="s">
        <v>256</v>
      </c>
      <c r="O72" s="21">
        <v>0</v>
      </c>
      <c r="P72" s="21" t="s">
        <v>256</v>
      </c>
      <c r="Q72" s="21">
        <v>0</v>
      </c>
      <c r="R72" s="21" t="s">
        <v>256</v>
      </c>
      <c r="S72" s="21">
        <v>0</v>
      </c>
      <c r="T72" s="21" t="s">
        <v>256</v>
      </c>
      <c r="U72" s="21">
        <v>0</v>
      </c>
      <c r="V72" s="22"/>
      <c r="W72" s="23">
        <f t="shared" si="3"/>
        <v>0</v>
      </c>
      <c r="X72" s="24">
        <f t="shared" si="4"/>
        <v>0</v>
      </c>
    </row>
    <row r="73" spans="1:24" s="25" customFormat="1" ht="105.75" customHeight="1" x14ac:dyDescent="0.3">
      <c r="A73" s="26">
        <v>72</v>
      </c>
      <c r="B73" s="13" t="s">
        <v>311</v>
      </c>
      <c r="C73" s="30" t="s">
        <v>9</v>
      </c>
      <c r="D73" s="30" t="s">
        <v>9</v>
      </c>
      <c r="E73" s="15">
        <v>2118104</v>
      </c>
      <c r="F73" s="15">
        <v>79</v>
      </c>
      <c r="G73" s="16"/>
      <c r="H73" s="17" t="s">
        <v>96</v>
      </c>
      <c r="I73" s="27" t="s">
        <v>28</v>
      </c>
      <c r="J73" s="28" t="s">
        <v>36</v>
      </c>
      <c r="K73" s="20">
        <v>7188.48</v>
      </c>
      <c r="L73" s="21" t="s">
        <v>256</v>
      </c>
      <c r="M73" s="21">
        <v>0</v>
      </c>
      <c r="N73" s="21" t="s">
        <v>256</v>
      </c>
      <c r="O73" s="21">
        <v>0</v>
      </c>
      <c r="P73" s="21" t="s">
        <v>256</v>
      </c>
      <c r="Q73" s="21">
        <v>0</v>
      </c>
      <c r="R73" s="21" t="s">
        <v>256</v>
      </c>
      <c r="S73" s="21">
        <v>0</v>
      </c>
      <c r="T73" s="21" t="s">
        <v>256</v>
      </c>
      <c r="U73" s="21">
        <v>0</v>
      </c>
      <c r="V73" s="22"/>
      <c r="W73" s="23">
        <f t="shared" si="3"/>
        <v>0</v>
      </c>
      <c r="X73" s="24">
        <f t="shared" si="4"/>
        <v>0</v>
      </c>
    </row>
    <row r="74" spans="1:24" s="25" customFormat="1" ht="119.4" customHeight="1" x14ac:dyDescent="0.3">
      <c r="A74" s="12">
        <v>73</v>
      </c>
      <c r="B74" s="13" t="s">
        <v>311</v>
      </c>
      <c r="C74" s="30" t="s">
        <v>8</v>
      </c>
      <c r="D74" s="30" t="s">
        <v>8</v>
      </c>
      <c r="E74" s="15">
        <v>2628102</v>
      </c>
      <c r="F74" s="15">
        <v>1</v>
      </c>
      <c r="G74" s="16"/>
      <c r="H74" s="17" t="s">
        <v>96</v>
      </c>
      <c r="I74" s="27" t="s">
        <v>28</v>
      </c>
      <c r="J74" s="28" t="s">
        <v>36</v>
      </c>
      <c r="K74" s="20">
        <v>7188.48</v>
      </c>
      <c r="L74" s="21" t="s">
        <v>256</v>
      </c>
      <c r="M74" s="21">
        <v>0</v>
      </c>
      <c r="N74" s="21" t="s">
        <v>256</v>
      </c>
      <c r="O74" s="21">
        <v>0</v>
      </c>
      <c r="P74" s="21" t="s">
        <v>256</v>
      </c>
      <c r="Q74" s="21">
        <v>0</v>
      </c>
      <c r="R74" s="21" t="s">
        <v>256</v>
      </c>
      <c r="S74" s="21">
        <v>0</v>
      </c>
      <c r="T74" s="21" t="s">
        <v>256</v>
      </c>
      <c r="U74" s="21">
        <v>0</v>
      </c>
      <c r="V74" s="22"/>
      <c r="W74" s="23">
        <f t="shared" si="3"/>
        <v>0</v>
      </c>
      <c r="X74" s="24">
        <f t="shared" si="4"/>
        <v>0</v>
      </c>
    </row>
    <row r="75" spans="1:24" s="25" customFormat="1" ht="105.9" customHeight="1" x14ac:dyDescent="0.3">
      <c r="A75" s="26">
        <v>74</v>
      </c>
      <c r="B75" s="13" t="s">
        <v>311</v>
      </c>
      <c r="C75" s="30" t="s">
        <v>8</v>
      </c>
      <c r="D75" s="30" t="s">
        <v>8</v>
      </c>
      <c r="E75" s="15">
        <v>2628102</v>
      </c>
      <c r="F75" s="15">
        <v>79</v>
      </c>
      <c r="G75" s="16"/>
      <c r="H75" s="17" t="s">
        <v>96</v>
      </c>
      <c r="I75" s="27" t="s">
        <v>28</v>
      </c>
      <c r="J75" s="28" t="s">
        <v>36</v>
      </c>
      <c r="K75" s="20">
        <v>7188.48</v>
      </c>
      <c r="L75" s="21" t="s">
        <v>256</v>
      </c>
      <c r="M75" s="21">
        <v>0</v>
      </c>
      <c r="N75" s="21" t="s">
        <v>256</v>
      </c>
      <c r="O75" s="21">
        <v>0</v>
      </c>
      <c r="P75" s="21" t="s">
        <v>256</v>
      </c>
      <c r="Q75" s="21">
        <v>0</v>
      </c>
      <c r="R75" s="21" t="s">
        <v>256</v>
      </c>
      <c r="S75" s="21">
        <v>0</v>
      </c>
      <c r="T75" s="21" t="s">
        <v>256</v>
      </c>
      <c r="U75" s="21">
        <v>0</v>
      </c>
      <c r="V75" s="22"/>
      <c r="W75" s="23">
        <f t="shared" si="3"/>
        <v>0</v>
      </c>
      <c r="X75" s="24">
        <f t="shared" si="4"/>
        <v>0</v>
      </c>
    </row>
    <row r="76" spans="1:24" s="25" customFormat="1" ht="119.1" customHeight="1" x14ac:dyDescent="0.3">
      <c r="A76" s="26">
        <v>75</v>
      </c>
      <c r="B76" s="13" t="s">
        <v>311</v>
      </c>
      <c r="C76" s="30" t="s">
        <v>8</v>
      </c>
      <c r="D76" s="30" t="s">
        <v>8</v>
      </c>
      <c r="E76" s="15">
        <v>2528113</v>
      </c>
      <c r="F76" s="15">
        <v>65</v>
      </c>
      <c r="G76" s="16"/>
      <c r="H76" s="17" t="s">
        <v>12</v>
      </c>
      <c r="I76" s="27" t="s">
        <v>28</v>
      </c>
      <c r="J76" s="28" t="s">
        <v>36</v>
      </c>
      <c r="K76" s="20">
        <v>5484.9600000000009</v>
      </c>
      <c r="L76" s="21" t="s">
        <v>256</v>
      </c>
      <c r="M76" s="21">
        <v>0</v>
      </c>
      <c r="N76" s="21" t="s">
        <v>256</v>
      </c>
      <c r="O76" s="21">
        <v>4</v>
      </c>
      <c r="P76" s="21" t="s">
        <v>256</v>
      </c>
      <c r="Q76" s="21">
        <v>3</v>
      </c>
      <c r="R76" s="21" t="s">
        <v>256</v>
      </c>
      <c r="S76" s="21">
        <v>2</v>
      </c>
      <c r="T76" s="21" t="s">
        <v>256</v>
      </c>
      <c r="U76" s="21">
        <v>0</v>
      </c>
      <c r="V76" s="22"/>
      <c r="W76" s="23">
        <f t="shared" si="3"/>
        <v>9</v>
      </c>
      <c r="X76" s="24">
        <f t="shared" si="4"/>
        <v>49364.640000000007</v>
      </c>
    </row>
    <row r="77" spans="1:24" s="25" customFormat="1" ht="105.75" customHeight="1" x14ac:dyDescent="0.3">
      <c r="A77" s="12">
        <v>76</v>
      </c>
      <c r="B77" s="13" t="s">
        <v>311</v>
      </c>
      <c r="C77" s="30" t="s">
        <v>8</v>
      </c>
      <c r="D77" s="30" t="s">
        <v>8</v>
      </c>
      <c r="E77" s="15">
        <v>2598101</v>
      </c>
      <c r="F77" s="15">
        <v>1</v>
      </c>
      <c r="G77" s="16"/>
      <c r="H77" s="17" t="s">
        <v>12</v>
      </c>
      <c r="I77" s="27" t="s">
        <v>28</v>
      </c>
      <c r="J77" s="28" t="s">
        <v>36</v>
      </c>
      <c r="K77" s="20">
        <v>5484.9600000000009</v>
      </c>
      <c r="L77" s="21" t="s">
        <v>256</v>
      </c>
      <c r="M77" s="21">
        <v>0</v>
      </c>
      <c r="N77" s="21" t="s">
        <v>256</v>
      </c>
      <c r="O77" s="21">
        <v>3</v>
      </c>
      <c r="P77" s="21" t="s">
        <v>256</v>
      </c>
      <c r="Q77" s="21">
        <v>0</v>
      </c>
      <c r="R77" s="21" t="s">
        <v>256</v>
      </c>
      <c r="S77" s="21">
        <v>0</v>
      </c>
      <c r="T77" s="21" t="s">
        <v>256</v>
      </c>
      <c r="U77" s="21">
        <v>0</v>
      </c>
      <c r="V77" s="22"/>
      <c r="W77" s="23">
        <f t="shared" si="3"/>
        <v>3</v>
      </c>
      <c r="X77" s="24">
        <f t="shared" si="4"/>
        <v>16454.880000000005</v>
      </c>
    </row>
    <row r="78" spans="1:24" s="25" customFormat="1" ht="105.75" customHeight="1" x14ac:dyDescent="0.3">
      <c r="A78" s="26">
        <v>77</v>
      </c>
      <c r="B78" s="13" t="s">
        <v>311</v>
      </c>
      <c r="C78" s="30" t="s">
        <v>8</v>
      </c>
      <c r="D78" s="30" t="s">
        <v>8</v>
      </c>
      <c r="E78" s="15">
        <v>2598101</v>
      </c>
      <c r="F78" s="15">
        <v>36</v>
      </c>
      <c r="G78" s="16"/>
      <c r="H78" s="17" t="s">
        <v>12</v>
      </c>
      <c r="I78" s="27" t="s">
        <v>28</v>
      </c>
      <c r="J78" s="28" t="s">
        <v>36</v>
      </c>
      <c r="K78" s="20">
        <v>5484.9600000000009</v>
      </c>
      <c r="L78" s="21" t="s">
        <v>256</v>
      </c>
      <c r="M78" s="21">
        <v>0</v>
      </c>
      <c r="N78" s="21" t="s">
        <v>256</v>
      </c>
      <c r="O78" s="21">
        <v>0</v>
      </c>
      <c r="P78" s="21" t="s">
        <v>256</v>
      </c>
      <c r="Q78" s="21">
        <v>0</v>
      </c>
      <c r="R78" s="21" t="s">
        <v>256</v>
      </c>
      <c r="S78" s="21">
        <v>0</v>
      </c>
      <c r="T78" s="21" t="s">
        <v>256</v>
      </c>
      <c r="U78" s="21">
        <v>0</v>
      </c>
      <c r="V78" s="22"/>
      <c r="W78" s="23">
        <f t="shared" si="3"/>
        <v>0</v>
      </c>
      <c r="X78" s="24">
        <f t="shared" si="4"/>
        <v>0</v>
      </c>
    </row>
    <row r="79" spans="1:24" s="25" customFormat="1" ht="105.75" customHeight="1" x14ac:dyDescent="0.3">
      <c r="A79" s="26">
        <v>78</v>
      </c>
      <c r="B79" s="13" t="s">
        <v>311</v>
      </c>
      <c r="C79" s="30" t="s">
        <v>8</v>
      </c>
      <c r="D79" s="30" t="s">
        <v>8</v>
      </c>
      <c r="E79" s="15">
        <v>2598101</v>
      </c>
      <c r="F79" s="15">
        <v>42</v>
      </c>
      <c r="G79" s="16"/>
      <c r="H79" s="17" t="s">
        <v>12</v>
      </c>
      <c r="I79" s="27" t="s">
        <v>28</v>
      </c>
      <c r="J79" s="28" t="s">
        <v>36</v>
      </c>
      <c r="K79" s="20">
        <v>5484.9600000000009</v>
      </c>
      <c r="L79" s="21" t="s">
        <v>256</v>
      </c>
      <c r="M79" s="21">
        <v>0</v>
      </c>
      <c r="N79" s="21" t="s">
        <v>256</v>
      </c>
      <c r="O79" s="21">
        <v>0</v>
      </c>
      <c r="P79" s="21" t="s">
        <v>256</v>
      </c>
      <c r="Q79" s="21">
        <v>0</v>
      </c>
      <c r="R79" s="21" t="s">
        <v>256</v>
      </c>
      <c r="S79" s="21">
        <v>0</v>
      </c>
      <c r="T79" s="21" t="s">
        <v>256</v>
      </c>
      <c r="U79" s="21">
        <v>0</v>
      </c>
      <c r="V79" s="22"/>
      <c r="W79" s="23">
        <f t="shared" si="3"/>
        <v>0</v>
      </c>
      <c r="X79" s="24">
        <f t="shared" si="4"/>
        <v>0</v>
      </c>
    </row>
    <row r="80" spans="1:24" s="25" customFormat="1" ht="105.75" customHeight="1" x14ac:dyDescent="0.3">
      <c r="A80" s="12">
        <v>79</v>
      </c>
      <c r="B80" s="13" t="s">
        <v>311</v>
      </c>
      <c r="C80" s="31" t="s">
        <v>8</v>
      </c>
      <c r="D80" s="31" t="s">
        <v>8</v>
      </c>
      <c r="E80" s="32">
        <v>2598102</v>
      </c>
      <c r="F80" s="32">
        <v>1</v>
      </c>
      <c r="G80" s="16"/>
      <c r="H80" s="17" t="s">
        <v>12</v>
      </c>
      <c r="I80" s="27" t="s">
        <v>28</v>
      </c>
      <c r="J80" s="28" t="s">
        <v>36</v>
      </c>
      <c r="K80" s="20">
        <v>5484.9600000000009</v>
      </c>
      <c r="L80" s="21" t="s">
        <v>256</v>
      </c>
      <c r="M80" s="21">
        <v>0</v>
      </c>
      <c r="N80" s="21" t="s">
        <v>256</v>
      </c>
      <c r="O80" s="21">
        <v>0</v>
      </c>
      <c r="P80" s="21" t="s">
        <v>256</v>
      </c>
      <c r="Q80" s="21">
        <v>0</v>
      </c>
      <c r="R80" s="21" t="s">
        <v>256</v>
      </c>
      <c r="S80" s="21">
        <v>0</v>
      </c>
      <c r="T80" s="21" t="s">
        <v>256</v>
      </c>
      <c r="U80" s="21">
        <v>0</v>
      </c>
      <c r="V80" s="22"/>
      <c r="W80" s="23">
        <f t="shared" si="3"/>
        <v>0</v>
      </c>
      <c r="X80" s="24">
        <f t="shared" si="4"/>
        <v>0</v>
      </c>
    </row>
    <row r="81" spans="1:24" s="25" customFormat="1" ht="105.75" customHeight="1" x14ac:dyDescent="0.3">
      <c r="A81" s="26">
        <v>80</v>
      </c>
      <c r="B81" s="13" t="s">
        <v>311</v>
      </c>
      <c r="C81" s="31" t="s">
        <v>8</v>
      </c>
      <c r="D81" s="31" t="s">
        <v>8</v>
      </c>
      <c r="E81" s="32">
        <v>2598102</v>
      </c>
      <c r="F81" s="32">
        <v>41</v>
      </c>
      <c r="G81" s="16"/>
      <c r="H81" s="17" t="s">
        <v>12</v>
      </c>
      <c r="I81" s="27" t="s">
        <v>28</v>
      </c>
      <c r="J81" s="28" t="s">
        <v>36</v>
      </c>
      <c r="K81" s="20">
        <v>5484.9600000000009</v>
      </c>
      <c r="L81" s="21" t="s">
        <v>256</v>
      </c>
      <c r="M81" s="21">
        <v>0</v>
      </c>
      <c r="N81" s="21" t="s">
        <v>256</v>
      </c>
      <c r="O81" s="21">
        <v>0</v>
      </c>
      <c r="P81" s="21" t="s">
        <v>256</v>
      </c>
      <c r="Q81" s="21">
        <v>0</v>
      </c>
      <c r="R81" s="21" t="s">
        <v>256</v>
      </c>
      <c r="S81" s="21">
        <v>0</v>
      </c>
      <c r="T81" s="21" t="s">
        <v>256</v>
      </c>
      <c r="U81" s="21">
        <v>0</v>
      </c>
      <c r="V81" s="22"/>
      <c r="W81" s="23">
        <f t="shared" si="3"/>
        <v>0</v>
      </c>
      <c r="X81" s="24">
        <f t="shared" si="4"/>
        <v>0</v>
      </c>
    </row>
    <row r="82" spans="1:24" s="25" customFormat="1" ht="111.75" customHeight="1" x14ac:dyDescent="0.3">
      <c r="A82" s="26">
        <v>81</v>
      </c>
      <c r="B82" s="13" t="s">
        <v>311</v>
      </c>
      <c r="C82" s="31" t="s">
        <v>8</v>
      </c>
      <c r="D82" s="31" t="s">
        <v>8</v>
      </c>
      <c r="E82" s="32">
        <v>2598102</v>
      </c>
      <c r="F82" s="32">
        <v>73</v>
      </c>
      <c r="G82" s="16"/>
      <c r="H82" s="17" t="s">
        <v>12</v>
      </c>
      <c r="I82" s="27" t="s">
        <v>28</v>
      </c>
      <c r="J82" s="28" t="s">
        <v>36</v>
      </c>
      <c r="K82" s="20">
        <v>5484.9600000000009</v>
      </c>
      <c r="L82" s="21" t="s">
        <v>256</v>
      </c>
      <c r="M82" s="21">
        <v>0</v>
      </c>
      <c r="N82" s="21" t="s">
        <v>256</v>
      </c>
      <c r="O82" s="21">
        <v>0</v>
      </c>
      <c r="P82" s="21" t="s">
        <v>256</v>
      </c>
      <c r="Q82" s="21">
        <v>0</v>
      </c>
      <c r="R82" s="21" t="s">
        <v>256</v>
      </c>
      <c r="S82" s="21">
        <v>0</v>
      </c>
      <c r="T82" s="21" t="s">
        <v>256</v>
      </c>
      <c r="U82" s="21">
        <v>0</v>
      </c>
      <c r="V82" s="22"/>
      <c r="W82" s="23">
        <f t="shared" si="3"/>
        <v>0</v>
      </c>
      <c r="X82" s="24">
        <f t="shared" si="4"/>
        <v>0</v>
      </c>
    </row>
    <row r="83" spans="1:24" s="25" customFormat="1" ht="121.65" customHeight="1" x14ac:dyDescent="0.3">
      <c r="A83" s="12">
        <v>82</v>
      </c>
      <c r="B83" s="13" t="s">
        <v>311</v>
      </c>
      <c r="C83" s="31" t="s">
        <v>8</v>
      </c>
      <c r="D83" s="31" t="s">
        <v>8</v>
      </c>
      <c r="E83" s="32">
        <v>2598140</v>
      </c>
      <c r="F83" s="32">
        <v>1</v>
      </c>
      <c r="G83" s="16"/>
      <c r="H83" s="17" t="s">
        <v>49</v>
      </c>
      <c r="I83" s="27" t="s">
        <v>28</v>
      </c>
      <c r="J83" s="28" t="s">
        <v>36</v>
      </c>
      <c r="K83" s="20">
        <v>6337.44</v>
      </c>
      <c r="L83" s="21" t="s">
        <v>256</v>
      </c>
      <c r="M83" s="21">
        <v>0</v>
      </c>
      <c r="N83" s="21" t="s">
        <v>256</v>
      </c>
      <c r="O83" s="21">
        <v>0</v>
      </c>
      <c r="P83" s="21" t="s">
        <v>256</v>
      </c>
      <c r="Q83" s="21">
        <v>0</v>
      </c>
      <c r="R83" s="21" t="s">
        <v>256</v>
      </c>
      <c r="S83" s="21">
        <v>0</v>
      </c>
      <c r="T83" s="21" t="s">
        <v>256</v>
      </c>
      <c r="U83" s="21">
        <v>0</v>
      </c>
      <c r="V83" s="22"/>
      <c r="W83" s="23">
        <f t="shared" si="3"/>
        <v>0</v>
      </c>
      <c r="X83" s="24">
        <f t="shared" si="4"/>
        <v>0</v>
      </c>
    </row>
    <row r="84" spans="1:24" s="25" customFormat="1" ht="105.75" customHeight="1" x14ac:dyDescent="0.3">
      <c r="A84" s="26">
        <v>83</v>
      </c>
      <c r="B84" s="13" t="s">
        <v>311</v>
      </c>
      <c r="C84" s="33" t="s">
        <v>8</v>
      </c>
      <c r="D84" s="33" t="s">
        <v>8</v>
      </c>
      <c r="E84" s="32">
        <v>2598140</v>
      </c>
      <c r="F84" s="32">
        <v>61</v>
      </c>
      <c r="G84" s="16"/>
      <c r="H84" s="17" t="s">
        <v>49</v>
      </c>
      <c r="I84" s="27" t="s">
        <v>28</v>
      </c>
      <c r="J84" s="28" t="s">
        <v>36</v>
      </c>
      <c r="K84" s="20">
        <v>6337.44</v>
      </c>
      <c r="L84" s="21" t="s">
        <v>256</v>
      </c>
      <c r="M84" s="21">
        <v>0</v>
      </c>
      <c r="N84" s="21" t="s">
        <v>256</v>
      </c>
      <c r="O84" s="21">
        <v>0</v>
      </c>
      <c r="P84" s="21" t="s">
        <v>256</v>
      </c>
      <c r="Q84" s="21">
        <v>0</v>
      </c>
      <c r="R84" s="21" t="s">
        <v>256</v>
      </c>
      <c r="S84" s="21">
        <v>0</v>
      </c>
      <c r="T84" s="21" t="s">
        <v>256</v>
      </c>
      <c r="U84" s="21">
        <v>0</v>
      </c>
      <c r="V84" s="22"/>
      <c r="W84" s="23">
        <f t="shared" si="3"/>
        <v>0</v>
      </c>
      <c r="X84" s="24">
        <f t="shared" si="4"/>
        <v>0</v>
      </c>
    </row>
    <row r="85" spans="1:24" s="25" customFormat="1" ht="108.9" customHeight="1" x14ac:dyDescent="0.3">
      <c r="A85" s="26">
        <v>84</v>
      </c>
      <c r="B85" s="13" t="s">
        <v>311</v>
      </c>
      <c r="C85" s="33" t="s">
        <v>8</v>
      </c>
      <c r="D85" s="33" t="s">
        <v>8</v>
      </c>
      <c r="E85" s="32">
        <v>2598142</v>
      </c>
      <c r="F85" s="32">
        <v>5</v>
      </c>
      <c r="G85" s="16"/>
      <c r="H85" s="17" t="s">
        <v>49</v>
      </c>
      <c r="I85" s="27" t="s">
        <v>28</v>
      </c>
      <c r="J85" s="28" t="s">
        <v>36</v>
      </c>
      <c r="K85" s="20">
        <v>6337.44</v>
      </c>
      <c r="L85" s="21" t="s">
        <v>256</v>
      </c>
      <c r="M85" s="21">
        <v>0</v>
      </c>
      <c r="N85" s="21" t="s">
        <v>256</v>
      </c>
      <c r="O85" s="21">
        <v>0</v>
      </c>
      <c r="P85" s="21" t="s">
        <v>256</v>
      </c>
      <c r="Q85" s="21">
        <v>0</v>
      </c>
      <c r="R85" s="21" t="s">
        <v>256</v>
      </c>
      <c r="S85" s="21">
        <v>0</v>
      </c>
      <c r="T85" s="21" t="s">
        <v>256</v>
      </c>
      <c r="U85" s="21">
        <v>0</v>
      </c>
      <c r="V85" s="22"/>
      <c r="W85" s="23">
        <f t="shared" si="3"/>
        <v>0</v>
      </c>
      <c r="X85" s="24">
        <f t="shared" si="4"/>
        <v>0</v>
      </c>
    </row>
    <row r="86" spans="1:24" s="25" customFormat="1" ht="124.95" customHeight="1" x14ac:dyDescent="0.3">
      <c r="A86" s="12">
        <v>85</v>
      </c>
      <c r="B86" s="13" t="s">
        <v>311</v>
      </c>
      <c r="C86" s="33" t="s">
        <v>8</v>
      </c>
      <c r="D86" s="33" t="s">
        <v>8</v>
      </c>
      <c r="E86" s="32">
        <v>2628101</v>
      </c>
      <c r="F86" s="32">
        <v>1</v>
      </c>
      <c r="G86" s="16"/>
      <c r="H86" s="17" t="s">
        <v>96</v>
      </c>
      <c r="I86" s="27" t="s">
        <v>28</v>
      </c>
      <c r="J86" s="28" t="s">
        <v>36</v>
      </c>
      <c r="K86" s="20">
        <v>6337.44</v>
      </c>
      <c r="L86" s="21" t="s">
        <v>256</v>
      </c>
      <c r="M86" s="21">
        <v>0</v>
      </c>
      <c r="N86" s="21" t="s">
        <v>256</v>
      </c>
      <c r="O86" s="21">
        <v>0</v>
      </c>
      <c r="P86" s="21" t="s">
        <v>256</v>
      </c>
      <c r="Q86" s="21">
        <v>0</v>
      </c>
      <c r="R86" s="21" t="s">
        <v>256</v>
      </c>
      <c r="S86" s="21">
        <v>0</v>
      </c>
      <c r="T86" s="21" t="s">
        <v>256</v>
      </c>
      <c r="U86" s="21">
        <v>0</v>
      </c>
      <c r="V86" s="22"/>
      <c r="W86" s="23">
        <f t="shared" si="3"/>
        <v>0</v>
      </c>
      <c r="X86" s="24">
        <f t="shared" si="4"/>
        <v>0</v>
      </c>
    </row>
    <row r="87" spans="1:24" s="25" customFormat="1" ht="123.75" customHeight="1" x14ac:dyDescent="0.3">
      <c r="A87" s="26">
        <v>86</v>
      </c>
      <c r="B87" s="13" t="s">
        <v>311</v>
      </c>
      <c r="C87" s="33" t="s">
        <v>8</v>
      </c>
      <c r="D87" s="33" t="s">
        <v>8</v>
      </c>
      <c r="E87" s="32">
        <v>2628101</v>
      </c>
      <c r="F87" s="32">
        <v>79</v>
      </c>
      <c r="G87" s="16"/>
      <c r="H87" s="17" t="s">
        <v>96</v>
      </c>
      <c r="I87" s="27" t="s">
        <v>28</v>
      </c>
      <c r="J87" s="28" t="s">
        <v>36</v>
      </c>
      <c r="K87" s="20">
        <v>6337.44</v>
      </c>
      <c r="L87" s="21" t="s">
        <v>256</v>
      </c>
      <c r="M87" s="21">
        <v>0</v>
      </c>
      <c r="N87" s="21" t="s">
        <v>256</v>
      </c>
      <c r="O87" s="21">
        <v>2</v>
      </c>
      <c r="P87" s="21" t="s">
        <v>256</v>
      </c>
      <c r="Q87" s="21">
        <v>0</v>
      </c>
      <c r="R87" s="21" t="s">
        <v>256</v>
      </c>
      <c r="S87" s="21">
        <v>0</v>
      </c>
      <c r="T87" s="21" t="s">
        <v>256</v>
      </c>
      <c r="U87" s="21">
        <v>0</v>
      </c>
      <c r="V87" s="22"/>
      <c r="W87" s="23">
        <f t="shared" si="3"/>
        <v>2</v>
      </c>
      <c r="X87" s="24">
        <f t="shared" si="4"/>
        <v>12674.88</v>
      </c>
    </row>
    <row r="88" spans="1:24" s="25" customFormat="1" ht="119.4" customHeight="1" x14ac:dyDescent="0.3">
      <c r="A88" s="26">
        <v>87</v>
      </c>
      <c r="B88" s="13" t="s">
        <v>311</v>
      </c>
      <c r="C88" s="33" t="s">
        <v>8</v>
      </c>
      <c r="D88" s="33" t="s">
        <v>8</v>
      </c>
      <c r="E88" s="32">
        <v>2638102</v>
      </c>
      <c r="F88" s="32">
        <v>1</v>
      </c>
      <c r="G88" s="16"/>
      <c r="H88" s="17" t="s">
        <v>96</v>
      </c>
      <c r="I88" s="27" t="s">
        <v>28</v>
      </c>
      <c r="J88" s="28" t="s">
        <v>36</v>
      </c>
      <c r="K88" s="20">
        <v>6337.44</v>
      </c>
      <c r="L88" s="21" t="s">
        <v>256</v>
      </c>
      <c r="M88" s="21">
        <v>0</v>
      </c>
      <c r="N88" s="21" t="s">
        <v>256</v>
      </c>
      <c r="O88" s="21">
        <v>0</v>
      </c>
      <c r="P88" s="21" t="s">
        <v>256</v>
      </c>
      <c r="Q88" s="21">
        <v>0</v>
      </c>
      <c r="R88" s="21" t="s">
        <v>256</v>
      </c>
      <c r="S88" s="21">
        <v>0</v>
      </c>
      <c r="T88" s="21" t="s">
        <v>256</v>
      </c>
      <c r="U88" s="21">
        <v>0</v>
      </c>
      <c r="V88" s="22"/>
      <c r="W88" s="23">
        <f t="shared" si="3"/>
        <v>0</v>
      </c>
      <c r="X88" s="24">
        <f t="shared" si="4"/>
        <v>0</v>
      </c>
    </row>
    <row r="89" spans="1:24" s="25" customFormat="1" ht="108.9" customHeight="1" x14ac:dyDescent="0.3">
      <c r="A89" s="12">
        <v>88</v>
      </c>
      <c r="B89" s="13" t="s">
        <v>311</v>
      </c>
      <c r="C89" s="33" t="s">
        <v>8</v>
      </c>
      <c r="D89" s="33" t="s">
        <v>8</v>
      </c>
      <c r="E89" s="32">
        <v>2638102</v>
      </c>
      <c r="F89" s="32">
        <v>74</v>
      </c>
      <c r="G89" s="29"/>
      <c r="H89" s="17" t="s">
        <v>96</v>
      </c>
      <c r="I89" s="27" t="s">
        <v>28</v>
      </c>
      <c r="J89" s="28" t="s">
        <v>36</v>
      </c>
      <c r="K89" s="20">
        <v>6337.44</v>
      </c>
      <c r="L89" s="21" t="s">
        <v>256</v>
      </c>
      <c r="M89" s="21">
        <v>1</v>
      </c>
      <c r="N89" s="21" t="s">
        <v>256</v>
      </c>
      <c r="O89" s="21">
        <v>3</v>
      </c>
      <c r="P89" s="21" t="s">
        <v>256</v>
      </c>
      <c r="Q89" s="21">
        <v>3</v>
      </c>
      <c r="R89" s="21" t="s">
        <v>256</v>
      </c>
      <c r="S89" s="21">
        <v>2</v>
      </c>
      <c r="T89" s="21" t="s">
        <v>256</v>
      </c>
      <c r="U89" s="21">
        <v>1</v>
      </c>
      <c r="V89" s="22"/>
      <c r="W89" s="23">
        <f t="shared" si="3"/>
        <v>10</v>
      </c>
      <c r="X89" s="24">
        <f t="shared" si="4"/>
        <v>63374.399999999994</v>
      </c>
    </row>
    <row r="90" spans="1:24" s="25" customFormat="1" ht="135.15" customHeight="1" x14ac:dyDescent="0.3">
      <c r="A90" s="26">
        <v>89</v>
      </c>
      <c r="B90" s="13" t="s">
        <v>311</v>
      </c>
      <c r="C90" s="33" t="s">
        <v>10</v>
      </c>
      <c r="D90" s="33" t="s">
        <v>10</v>
      </c>
      <c r="E90" s="32">
        <v>1398120</v>
      </c>
      <c r="F90" s="32">
        <v>2</v>
      </c>
      <c r="G90" s="16"/>
      <c r="H90" s="17" t="s">
        <v>96</v>
      </c>
      <c r="I90" s="27" t="s">
        <v>28</v>
      </c>
      <c r="J90" s="28" t="s">
        <v>36</v>
      </c>
      <c r="K90" s="20">
        <v>7188.48</v>
      </c>
      <c r="L90" s="21" t="s">
        <v>256</v>
      </c>
      <c r="M90" s="21">
        <v>0</v>
      </c>
      <c r="N90" s="21" t="s">
        <v>256</v>
      </c>
      <c r="O90" s="21">
        <v>0</v>
      </c>
      <c r="P90" s="21" t="s">
        <v>256</v>
      </c>
      <c r="Q90" s="21">
        <v>0</v>
      </c>
      <c r="R90" s="21" t="s">
        <v>256</v>
      </c>
      <c r="S90" s="21">
        <v>0</v>
      </c>
      <c r="T90" s="21" t="s">
        <v>256</v>
      </c>
      <c r="U90" s="21">
        <v>0</v>
      </c>
      <c r="V90" s="22"/>
      <c r="W90" s="23">
        <f t="shared" si="3"/>
        <v>0</v>
      </c>
      <c r="X90" s="24">
        <f t="shared" si="4"/>
        <v>0</v>
      </c>
    </row>
    <row r="91" spans="1:24" s="25" customFormat="1" ht="105.9" customHeight="1" x14ac:dyDescent="0.3">
      <c r="A91" s="26">
        <v>90</v>
      </c>
      <c r="B91" s="13" t="s">
        <v>311</v>
      </c>
      <c r="C91" s="33" t="s">
        <v>9</v>
      </c>
      <c r="D91" s="33" t="s">
        <v>9</v>
      </c>
      <c r="E91" s="32">
        <v>2198141</v>
      </c>
      <c r="F91" s="32">
        <v>29</v>
      </c>
      <c r="G91" s="16"/>
      <c r="H91" s="17" t="s">
        <v>12</v>
      </c>
      <c r="I91" s="27" t="s">
        <v>28</v>
      </c>
      <c r="J91" s="28" t="s">
        <v>36</v>
      </c>
      <c r="K91" s="20">
        <v>5484.9600000000009</v>
      </c>
      <c r="L91" s="21" t="s">
        <v>256</v>
      </c>
      <c r="M91" s="21">
        <v>2</v>
      </c>
      <c r="N91" s="21" t="s">
        <v>256</v>
      </c>
      <c r="O91" s="21">
        <v>4</v>
      </c>
      <c r="P91" s="21" t="s">
        <v>256</v>
      </c>
      <c r="Q91" s="21">
        <v>3</v>
      </c>
      <c r="R91" s="21" t="s">
        <v>256</v>
      </c>
      <c r="S91" s="21">
        <v>0</v>
      </c>
      <c r="T91" s="21" t="s">
        <v>256</v>
      </c>
      <c r="U91" s="21">
        <v>0</v>
      </c>
      <c r="V91" s="22"/>
      <c r="W91" s="23">
        <f t="shared" si="3"/>
        <v>9</v>
      </c>
      <c r="X91" s="24">
        <f t="shared" si="4"/>
        <v>49364.640000000007</v>
      </c>
    </row>
    <row r="92" spans="1:24" s="25" customFormat="1" ht="105.75" customHeight="1" x14ac:dyDescent="0.3">
      <c r="A92" s="12">
        <v>91</v>
      </c>
      <c r="B92" s="13" t="s">
        <v>311</v>
      </c>
      <c r="C92" s="33" t="s">
        <v>142</v>
      </c>
      <c r="D92" s="33" t="s">
        <v>142</v>
      </c>
      <c r="E92" s="32">
        <v>2118103</v>
      </c>
      <c r="F92" s="32">
        <v>30</v>
      </c>
      <c r="G92" s="16"/>
      <c r="H92" s="17" t="s">
        <v>96</v>
      </c>
      <c r="I92" s="27" t="s">
        <v>28</v>
      </c>
      <c r="J92" s="28" t="s">
        <v>36</v>
      </c>
      <c r="K92" s="20">
        <v>7608.96</v>
      </c>
      <c r="L92" s="21" t="s">
        <v>256</v>
      </c>
      <c r="M92" s="21">
        <v>0</v>
      </c>
      <c r="N92" s="21" t="s">
        <v>256</v>
      </c>
      <c r="O92" s="21">
        <v>0</v>
      </c>
      <c r="P92" s="21" t="s">
        <v>256</v>
      </c>
      <c r="Q92" s="21">
        <v>0</v>
      </c>
      <c r="R92" s="21" t="s">
        <v>256</v>
      </c>
      <c r="S92" s="21">
        <v>0</v>
      </c>
      <c r="T92" s="21" t="s">
        <v>256</v>
      </c>
      <c r="U92" s="21">
        <v>0</v>
      </c>
      <c r="V92" s="22"/>
      <c r="W92" s="23">
        <f t="shared" si="3"/>
        <v>0</v>
      </c>
      <c r="X92" s="24">
        <f t="shared" si="4"/>
        <v>0</v>
      </c>
    </row>
    <row r="93" spans="1:24" s="25" customFormat="1" ht="113.25" customHeight="1" x14ac:dyDescent="0.3">
      <c r="A93" s="26">
        <v>92</v>
      </c>
      <c r="B93" s="13" t="s">
        <v>311</v>
      </c>
      <c r="C93" s="33" t="s">
        <v>70</v>
      </c>
      <c r="D93" s="33" t="s">
        <v>70</v>
      </c>
      <c r="E93" s="32">
        <v>2598113</v>
      </c>
      <c r="F93" s="32">
        <v>70</v>
      </c>
      <c r="G93" s="16"/>
      <c r="H93" s="17" t="s">
        <v>12</v>
      </c>
      <c r="I93" s="27" t="s">
        <v>28</v>
      </c>
      <c r="J93" s="28" t="s">
        <v>36</v>
      </c>
      <c r="K93" s="20">
        <v>5484.9600000000009</v>
      </c>
      <c r="L93" s="21" t="s">
        <v>256</v>
      </c>
      <c r="M93" s="21">
        <v>0</v>
      </c>
      <c r="N93" s="21" t="s">
        <v>256</v>
      </c>
      <c r="O93" s="21">
        <v>0</v>
      </c>
      <c r="P93" s="21" t="s">
        <v>256</v>
      </c>
      <c r="Q93" s="21">
        <v>0</v>
      </c>
      <c r="R93" s="21" t="s">
        <v>256</v>
      </c>
      <c r="S93" s="21">
        <v>0</v>
      </c>
      <c r="T93" s="21" t="s">
        <v>256</v>
      </c>
      <c r="U93" s="21">
        <v>0</v>
      </c>
      <c r="V93" s="22"/>
      <c r="W93" s="23">
        <f t="shared" si="3"/>
        <v>0</v>
      </c>
      <c r="X93" s="24">
        <f t="shared" si="4"/>
        <v>0</v>
      </c>
    </row>
    <row r="94" spans="1:24" s="25" customFormat="1" ht="105.75" customHeight="1" x14ac:dyDescent="0.3">
      <c r="A94" s="26">
        <v>93</v>
      </c>
      <c r="B94" s="13" t="s">
        <v>311</v>
      </c>
      <c r="C94" s="33" t="s">
        <v>70</v>
      </c>
      <c r="D94" s="33" t="s">
        <v>70</v>
      </c>
      <c r="E94" s="32">
        <v>2598123</v>
      </c>
      <c r="F94" s="32">
        <v>10</v>
      </c>
      <c r="G94" s="16"/>
      <c r="H94" s="17" t="s">
        <v>49</v>
      </c>
      <c r="I94" s="27" t="s">
        <v>28</v>
      </c>
      <c r="J94" s="28" t="s">
        <v>36</v>
      </c>
      <c r="K94" s="20">
        <v>6337.44</v>
      </c>
      <c r="L94" s="21" t="s">
        <v>256</v>
      </c>
      <c r="M94" s="21">
        <v>0</v>
      </c>
      <c r="N94" s="21" t="s">
        <v>256</v>
      </c>
      <c r="O94" s="21">
        <v>0</v>
      </c>
      <c r="P94" s="21" t="s">
        <v>256</v>
      </c>
      <c r="Q94" s="21">
        <v>2</v>
      </c>
      <c r="R94" s="21" t="s">
        <v>256</v>
      </c>
      <c r="S94" s="21">
        <v>0</v>
      </c>
      <c r="T94" s="21" t="s">
        <v>256</v>
      </c>
      <c r="U94" s="21">
        <v>0</v>
      </c>
      <c r="V94" s="22"/>
      <c r="W94" s="23">
        <f t="shared" si="3"/>
        <v>2</v>
      </c>
      <c r="X94" s="24">
        <f t="shared" si="4"/>
        <v>12674.88</v>
      </c>
    </row>
    <row r="95" spans="1:24" s="25" customFormat="1" ht="105.75" customHeight="1" x14ac:dyDescent="0.3">
      <c r="A95" s="12">
        <v>94</v>
      </c>
      <c r="B95" s="13" t="s">
        <v>311</v>
      </c>
      <c r="C95" s="33" t="s">
        <v>70</v>
      </c>
      <c r="D95" s="33" t="s">
        <v>70</v>
      </c>
      <c r="E95" s="32">
        <v>2598123</v>
      </c>
      <c r="F95" s="32">
        <v>20</v>
      </c>
      <c r="G95" s="16"/>
      <c r="H95" s="17" t="s">
        <v>49</v>
      </c>
      <c r="I95" s="27" t="s">
        <v>28</v>
      </c>
      <c r="J95" s="28" t="s">
        <v>36</v>
      </c>
      <c r="K95" s="20">
        <v>6337.44</v>
      </c>
      <c r="L95" s="21" t="s">
        <v>256</v>
      </c>
      <c r="M95" s="21">
        <v>0</v>
      </c>
      <c r="N95" s="21" t="s">
        <v>256</v>
      </c>
      <c r="O95" s="21">
        <v>1</v>
      </c>
      <c r="P95" s="21" t="s">
        <v>256</v>
      </c>
      <c r="Q95" s="21">
        <v>4</v>
      </c>
      <c r="R95" s="21" t="s">
        <v>256</v>
      </c>
      <c r="S95" s="21">
        <v>0</v>
      </c>
      <c r="T95" s="21" t="s">
        <v>256</v>
      </c>
      <c r="U95" s="21">
        <v>0</v>
      </c>
      <c r="V95" s="22"/>
      <c r="W95" s="23">
        <f t="shared" si="3"/>
        <v>5</v>
      </c>
      <c r="X95" s="24">
        <f t="shared" si="4"/>
        <v>31687.199999999997</v>
      </c>
    </row>
    <row r="96" spans="1:24" s="25" customFormat="1" ht="105.75" customHeight="1" x14ac:dyDescent="0.3">
      <c r="A96" s="26">
        <v>95</v>
      </c>
      <c r="B96" s="13" t="s">
        <v>311</v>
      </c>
      <c r="C96" s="33" t="s">
        <v>70</v>
      </c>
      <c r="D96" s="33" t="s">
        <v>70</v>
      </c>
      <c r="E96" s="32">
        <v>2598123</v>
      </c>
      <c r="F96" s="32">
        <v>55</v>
      </c>
      <c r="G96" s="16"/>
      <c r="H96" s="17" t="s">
        <v>49</v>
      </c>
      <c r="I96" s="27" t="s">
        <v>28</v>
      </c>
      <c r="J96" s="28" t="s">
        <v>36</v>
      </c>
      <c r="K96" s="20">
        <v>6337.44</v>
      </c>
      <c r="L96" s="21" t="s">
        <v>256</v>
      </c>
      <c r="M96" s="21">
        <v>0</v>
      </c>
      <c r="N96" s="21" t="s">
        <v>256</v>
      </c>
      <c r="O96" s="21">
        <v>0</v>
      </c>
      <c r="P96" s="21" t="s">
        <v>256</v>
      </c>
      <c r="Q96" s="21">
        <v>0</v>
      </c>
      <c r="R96" s="21" t="s">
        <v>256</v>
      </c>
      <c r="S96" s="21">
        <v>0</v>
      </c>
      <c r="T96" s="21" t="s">
        <v>256</v>
      </c>
      <c r="U96" s="21">
        <v>0</v>
      </c>
      <c r="V96" s="22"/>
      <c r="W96" s="23">
        <f t="shared" si="3"/>
        <v>0</v>
      </c>
      <c r="X96" s="24">
        <f t="shared" si="4"/>
        <v>0</v>
      </c>
    </row>
    <row r="97" spans="1:24" s="25" customFormat="1" ht="126.75" customHeight="1" x14ac:dyDescent="0.3">
      <c r="A97" s="26">
        <v>96</v>
      </c>
      <c r="B97" s="13" t="s">
        <v>311</v>
      </c>
      <c r="C97" s="33" t="s">
        <v>70</v>
      </c>
      <c r="D97" s="33" t="s">
        <v>70</v>
      </c>
      <c r="E97" s="32">
        <v>2598123</v>
      </c>
      <c r="F97" s="32">
        <v>63</v>
      </c>
      <c r="G97" s="16"/>
      <c r="H97" s="17" t="s">
        <v>49</v>
      </c>
      <c r="I97" s="27" t="s">
        <v>28</v>
      </c>
      <c r="J97" s="28" t="s">
        <v>36</v>
      </c>
      <c r="K97" s="20">
        <v>6337.44</v>
      </c>
      <c r="L97" s="21" t="s">
        <v>256</v>
      </c>
      <c r="M97" s="21">
        <v>0</v>
      </c>
      <c r="N97" s="21" t="s">
        <v>256</v>
      </c>
      <c r="O97" s="21">
        <v>2</v>
      </c>
      <c r="P97" s="21" t="s">
        <v>256</v>
      </c>
      <c r="Q97" s="21">
        <v>3</v>
      </c>
      <c r="R97" s="21" t="s">
        <v>256</v>
      </c>
      <c r="S97" s="21">
        <v>0</v>
      </c>
      <c r="T97" s="21" t="s">
        <v>256</v>
      </c>
      <c r="U97" s="21">
        <v>0</v>
      </c>
      <c r="V97" s="22"/>
      <c r="W97" s="23">
        <f t="shared" si="3"/>
        <v>5</v>
      </c>
      <c r="X97" s="24">
        <f t="shared" si="4"/>
        <v>31687.199999999997</v>
      </c>
    </row>
    <row r="98" spans="1:24" s="25" customFormat="1" ht="119.4" customHeight="1" x14ac:dyDescent="0.3">
      <c r="A98" s="12">
        <v>97</v>
      </c>
      <c r="B98" s="13" t="s">
        <v>311</v>
      </c>
      <c r="C98" s="33" t="s">
        <v>70</v>
      </c>
      <c r="D98" s="33" t="s">
        <v>70</v>
      </c>
      <c r="E98" s="32">
        <v>2638104</v>
      </c>
      <c r="F98" s="32">
        <v>63</v>
      </c>
      <c r="G98" s="16"/>
      <c r="H98" s="17" t="s">
        <v>96</v>
      </c>
      <c r="I98" s="27" t="s">
        <v>28</v>
      </c>
      <c r="J98" s="28" t="s">
        <v>36</v>
      </c>
      <c r="K98" s="20">
        <v>7188.48</v>
      </c>
      <c r="L98" s="21" t="s">
        <v>256</v>
      </c>
      <c r="M98" s="21">
        <v>0</v>
      </c>
      <c r="N98" s="21" t="s">
        <v>256</v>
      </c>
      <c r="O98" s="21">
        <v>0</v>
      </c>
      <c r="P98" s="21" t="s">
        <v>256</v>
      </c>
      <c r="Q98" s="21">
        <v>0</v>
      </c>
      <c r="R98" s="21" t="s">
        <v>256</v>
      </c>
      <c r="S98" s="21">
        <v>0</v>
      </c>
      <c r="T98" s="21" t="s">
        <v>256</v>
      </c>
      <c r="U98" s="21">
        <v>0</v>
      </c>
      <c r="V98" s="22"/>
      <c r="W98" s="23">
        <f t="shared" si="3"/>
        <v>0</v>
      </c>
      <c r="X98" s="24">
        <f t="shared" si="4"/>
        <v>0</v>
      </c>
    </row>
    <row r="99" spans="1:24" s="25" customFormat="1" ht="121.65" customHeight="1" x14ac:dyDescent="0.3">
      <c r="A99" s="26">
        <v>98</v>
      </c>
      <c r="B99" s="13" t="s">
        <v>311</v>
      </c>
      <c r="C99" s="33" t="s">
        <v>10</v>
      </c>
      <c r="D99" s="33" t="s">
        <v>10</v>
      </c>
      <c r="E99" s="32">
        <v>1398122</v>
      </c>
      <c r="F99" s="32">
        <v>1</v>
      </c>
      <c r="G99" s="16"/>
      <c r="H99" s="17" t="s">
        <v>12</v>
      </c>
      <c r="I99" s="27" t="s">
        <v>28</v>
      </c>
      <c r="J99" s="28" t="s">
        <v>36</v>
      </c>
      <c r="K99" s="20">
        <v>4213.4400000000005</v>
      </c>
      <c r="L99" s="21" t="s">
        <v>256</v>
      </c>
      <c r="M99" s="21">
        <v>0</v>
      </c>
      <c r="N99" s="21" t="s">
        <v>256</v>
      </c>
      <c r="O99" s="21">
        <v>0</v>
      </c>
      <c r="P99" s="21" t="s">
        <v>256</v>
      </c>
      <c r="Q99" s="21">
        <v>0</v>
      </c>
      <c r="R99" s="21" t="s">
        <v>256</v>
      </c>
      <c r="S99" s="21">
        <v>0</v>
      </c>
      <c r="T99" s="21" t="s">
        <v>256</v>
      </c>
      <c r="U99" s="21">
        <v>0</v>
      </c>
      <c r="V99" s="22"/>
      <c r="W99" s="23">
        <f t="shared" si="3"/>
        <v>0</v>
      </c>
      <c r="X99" s="24">
        <f t="shared" si="4"/>
        <v>0</v>
      </c>
    </row>
    <row r="100" spans="1:24" s="25" customFormat="1" ht="108.9" customHeight="1" x14ac:dyDescent="0.3">
      <c r="A100" s="26">
        <v>99</v>
      </c>
      <c r="B100" s="13" t="s">
        <v>311</v>
      </c>
      <c r="C100" s="33" t="s">
        <v>10</v>
      </c>
      <c r="D100" s="33" t="s">
        <v>10</v>
      </c>
      <c r="E100" s="32">
        <v>1398122</v>
      </c>
      <c r="F100" s="32">
        <v>3</v>
      </c>
      <c r="G100" s="16"/>
      <c r="H100" s="17" t="s">
        <v>12</v>
      </c>
      <c r="I100" s="27" t="s">
        <v>28</v>
      </c>
      <c r="J100" s="28" t="s">
        <v>36</v>
      </c>
      <c r="K100" s="20">
        <v>4213.4400000000005</v>
      </c>
      <c r="L100" s="21" t="s">
        <v>256</v>
      </c>
      <c r="M100" s="21">
        <v>0</v>
      </c>
      <c r="N100" s="21" t="s">
        <v>256</v>
      </c>
      <c r="O100" s="21">
        <v>0</v>
      </c>
      <c r="P100" s="21" t="s">
        <v>256</v>
      </c>
      <c r="Q100" s="21">
        <v>0</v>
      </c>
      <c r="R100" s="21" t="s">
        <v>256</v>
      </c>
      <c r="S100" s="21">
        <v>0</v>
      </c>
      <c r="T100" s="21" t="s">
        <v>256</v>
      </c>
      <c r="U100" s="21">
        <v>0</v>
      </c>
      <c r="V100" s="22"/>
      <c r="W100" s="23">
        <f t="shared" si="3"/>
        <v>0</v>
      </c>
      <c r="X100" s="24">
        <f t="shared" si="4"/>
        <v>0</v>
      </c>
    </row>
    <row r="101" spans="1:24" s="25" customFormat="1" ht="116.4" customHeight="1" x14ac:dyDescent="0.3">
      <c r="A101" s="12">
        <v>100</v>
      </c>
      <c r="B101" s="13" t="s">
        <v>311</v>
      </c>
      <c r="C101" s="33" t="s">
        <v>10</v>
      </c>
      <c r="D101" s="33" t="s">
        <v>10</v>
      </c>
      <c r="E101" s="32">
        <v>1398122</v>
      </c>
      <c r="F101" s="32">
        <v>73</v>
      </c>
      <c r="G101" s="16"/>
      <c r="H101" s="17" t="s">
        <v>12</v>
      </c>
      <c r="I101" s="27" t="s">
        <v>28</v>
      </c>
      <c r="J101" s="28" t="s">
        <v>36</v>
      </c>
      <c r="K101" s="20">
        <v>4213.4400000000005</v>
      </c>
      <c r="L101" s="21" t="s">
        <v>256</v>
      </c>
      <c r="M101" s="21">
        <v>0</v>
      </c>
      <c r="N101" s="21" t="s">
        <v>256</v>
      </c>
      <c r="O101" s="21">
        <v>0</v>
      </c>
      <c r="P101" s="21" t="s">
        <v>256</v>
      </c>
      <c r="Q101" s="21">
        <v>0</v>
      </c>
      <c r="R101" s="21" t="s">
        <v>256</v>
      </c>
      <c r="S101" s="21">
        <v>0</v>
      </c>
      <c r="T101" s="21" t="s">
        <v>256</v>
      </c>
      <c r="U101" s="21">
        <v>0</v>
      </c>
      <c r="V101" s="22"/>
      <c r="W101" s="23">
        <f t="shared" si="3"/>
        <v>0</v>
      </c>
      <c r="X101" s="24">
        <f t="shared" si="4"/>
        <v>0</v>
      </c>
    </row>
    <row r="102" spans="1:24" s="25" customFormat="1" ht="105.75" customHeight="1" x14ac:dyDescent="0.3">
      <c r="A102" s="26">
        <v>101</v>
      </c>
      <c r="B102" s="13" t="s">
        <v>311</v>
      </c>
      <c r="C102" s="33" t="s">
        <v>13</v>
      </c>
      <c r="D102" s="33" t="s">
        <v>13</v>
      </c>
      <c r="E102" s="32">
        <v>1658105</v>
      </c>
      <c r="F102" s="32">
        <v>1</v>
      </c>
      <c r="G102" s="16"/>
      <c r="H102" s="17" t="s">
        <v>12</v>
      </c>
      <c r="I102" s="27" t="s">
        <v>28</v>
      </c>
      <c r="J102" s="28" t="s">
        <v>36</v>
      </c>
      <c r="K102" s="20">
        <v>4213.4400000000005</v>
      </c>
      <c r="L102" s="21" t="s">
        <v>256</v>
      </c>
      <c r="M102" s="21">
        <v>0</v>
      </c>
      <c r="N102" s="21" t="s">
        <v>256</v>
      </c>
      <c r="O102" s="21">
        <v>0</v>
      </c>
      <c r="P102" s="21" t="s">
        <v>256</v>
      </c>
      <c r="Q102" s="21">
        <v>0</v>
      </c>
      <c r="R102" s="21" t="s">
        <v>256</v>
      </c>
      <c r="S102" s="21">
        <v>0</v>
      </c>
      <c r="T102" s="21" t="s">
        <v>256</v>
      </c>
      <c r="U102" s="21">
        <v>0</v>
      </c>
      <c r="V102" s="22"/>
      <c r="W102" s="23">
        <f t="shared" si="3"/>
        <v>0</v>
      </c>
      <c r="X102" s="24">
        <f t="shared" si="4"/>
        <v>0</v>
      </c>
    </row>
    <row r="103" spans="1:24" s="25" customFormat="1" ht="126.9" customHeight="1" x14ac:dyDescent="0.3">
      <c r="A103" s="26">
        <v>102</v>
      </c>
      <c r="B103" s="13" t="s">
        <v>311</v>
      </c>
      <c r="C103" s="33" t="s">
        <v>8</v>
      </c>
      <c r="D103" s="33" t="s">
        <v>8</v>
      </c>
      <c r="E103" s="32">
        <v>2598131</v>
      </c>
      <c r="F103" s="32">
        <v>1</v>
      </c>
      <c r="G103" s="16"/>
      <c r="H103" s="17" t="s">
        <v>12</v>
      </c>
      <c r="I103" s="27" t="s">
        <v>28</v>
      </c>
      <c r="J103" s="28" t="s">
        <v>36</v>
      </c>
      <c r="K103" s="20">
        <v>5064.4800000000005</v>
      </c>
      <c r="L103" s="21" t="s">
        <v>256</v>
      </c>
      <c r="M103" s="21">
        <v>0</v>
      </c>
      <c r="N103" s="21" t="s">
        <v>256</v>
      </c>
      <c r="O103" s="21">
        <v>0</v>
      </c>
      <c r="P103" s="21" t="s">
        <v>256</v>
      </c>
      <c r="Q103" s="21">
        <v>0</v>
      </c>
      <c r="R103" s="21" t="s">
        <v>256</v>
      </c>
      <c r="S103" s="21">
        <v>0</v>
      </c>
      <c r="T103" s="21" t="s">
        <v>256</v>
      </c>
      <c r="U103" s="21">
        <v>0</v>
      </c>
      <c r="V103" s="22"/>
      <c r="W103" s="23">
        <f t="shared" si="3"/>
        <v>0</v>
      </c>
      <c r="X103" s="24">
        <f t="shared" si="4"/>
        <v>0</v>
      </c>
    </row>
    <row r="104" spans="1:24" s="25" customFormat="1" ht="126.9" customHeight="1" x14ac:dyDescent="0.3">
      <c r="A104" s="12">
        <v>103</v>
      </c>
      <c r="B104" s="13" t="s">
        <v>311</v>
      </c>
      <c r="C104" s="31" t="s">
        <v>8</v>
      </c>
      <c r="D104" s="31" t="s">
        <v>8</v>
      </c>
      <c r="E104" s="32">
        <v>2598131</v>
      </c>
      <c r="F104" s="32">
        <v>3</v>
      </c>
      <c r="G104" s="16"/>
      <c r="H104" s="17" t="s">
        <v>12</v>
      </c>
      <c r="I104" s="27" t="s">
        <v>28</v>
      </c>
      <c r="J104" s="28" t="s">
        <v>36</v>
      </c>
      <c r="K104" s="20">
        <v>5064.4800000000005</v>
      </c>
      <c r="L104" s="21" t="s">
        <v>256</v>
      </c>
      <c r="M104" s="21">
        <v>0</v>
      </c>
      <c r="N104" s="21" t="s">
        <v>256</v>
      </c>
      <c r="O104" s="21">
        <v>0</v>
      </c>
      <c r="P104" s="21" t="s">
        <v>256</v>
      </c>
      <c r="Q104" s="21">
        <v>0</v>
      </c>
      <c r="R104" s="21" t="s">
        <v>256</v>
      </c>
      <c r="S104" s="21">
        <v>0</v>
      </c>
      <c r="T104" s="21" t="s">
        <v>256</v>
      </c>
      <c r="U104" s="21">
        <v>0</v>
      </c>
      <c r="V104" s="22"/>
      <c r="W104" s="23">
        <f t="shared" si="3"/>
        <v>0</v>
      </c>
      <c r="X104" s="24">
        <f t="shared" si="4"/>
        <v>0</v>
      </c>
    </row>
    <row r="105" spans="1:24" s="25" customFormat="1" ht="114.15" customHeight="1" x14ac:dyDescent="0.3">
      <c r="A105" s="26">
        <v>104</v>
      </c>
      <c r="B105" s="13" t="s">
        <v>311</v>
      </c>
      <c r="C105" s="31" t="s">
        <v>8</v>
      </c>
      <c r="D105" s="31" t="s">
        <v>8</v>
      </c>
      <c r="E105" s="32">
        <v>2598131</v>
      </c>
      <c r="F105" s="32">
        <v>73</v>
      </c>
      <c r="G105" s="16"/>
      <c r="H105" s="17" t="s">
        <v>12</v>
      </c>
      <c r="I105" s="27" t="s">
        <v>28</v>
      </c>
      <c r="J105" s="28" t="s">
        <v>36</v>
      </c>
      <c r="K105" s="20">
        <v>5064.4800000000005</v>
      </c>
      <c r="L105" s="21" t="s">
        <v>256</v>
      </c>
      <c r="M105" s="21">
        <v>0</v>
      </c>
      <c r="N105" s="21" t="s">
        <v>256</v>
      </c>
      <c r="O105" s="21">
        <v>0</v>
      </c>
      <c r="P105" s="21" t="s">
        <v>256</v>
      </c>
      <c r="Q105" s="21">
        <v>0</v>
      </c>
      <c r="R105" s="21" t="s">
        <v>256</v>
      </c>
      <c r="S105" s="21">
        <v>0</v>
      </c>
      <c r="T105" s="21" t="s">
        <v>256</v>
      </c>
      <c r="U105" s="21">
        <v>0</v>
      </c>
      <c r="V105" s="22"/>
      <c r="W105" s="23">
        <f t="shared" si="3"/>
        <v>0</v>
      </c>
      <c r="X105" s="24">
        <f t="shared" si="4"/>
        <v>0</v>
      </c>
    </row>
    <row r="106" spans="1:24" s="25" customFormat="1" ht="108.9" customHeight="1" x14ac:dyDescent="0.3">
      <c r="A106" s="26">
        <v>105</v>
      </c>
      <c r="B106" s="13" t="s">
        <v>311</v>
      </c>
      <c r="C106" s="31" t="s">
        <v>13</v>
      </c>
      <c r="D106" s="31" t="s">
        <v>13</v>
      </c>
      <c r="E106" s="32">
        <v>1658107</v>
      </c>
      <c r="F106" s="32">
        <v>2</v>
      </c>
      <c r="G106" s="16"/>
      <c r="H106" s="17" t="s">
        <v>12</v>
      </c>
      <c r="I106" s="27" t="s">
        <v>28</v>
      </c>
      <c r="J106" s="28" t="s">
        <v>36</v>
      </c>
      <c r="K106" s="20">
        <v>4633.92</v>
      </c>
      <c r="L106" s="21" t="s">
        <v>256</v>
      </c>
      <c r="M106" s="21">
        <v>0</v>
      </c>
      <c r="N106" s="21" t="s">
        <v>256</v>
      </c>
      <c r="O106" s="21">
        <v>0</v>
      </c>
      <c r="P106" s="21" t="s">
        <v>256</v>
      </c>
      <c r="Q106" s="21">
        <v>0</v>
      </c>
      <c r="R106" s="21" t="s">
        <v>256</v>
      </c>
      <c r="S106" s="21">
        <v>0</v>
      </c>
      <c r="T106" s="21" t="s">
        <v>256</v>
      </c>
      <c r="U106" s="21">
        <v>0</v>
      </c>
      <c r="V106" s="22"/>
      <c r="W106" s="23">
        <f t="shared" si="3"/>
        <v>0</v>
      </c>
      <c r="X106" s="24">
        <f t="shared" si="4"/>
        <v>0</v>
      </c>
    </row>
    <row r="107" spans="1:24" s="25" customFormat="1" ht="105.75" customHeight="1" x14ac:dyDescent="0.3">
      <c r="A107" s="12">
        <v>106</v>
      </c>
      <c r="B107" s="13" t="s">
        <v>311</v>
      </c>
      <c r="C107" s="31" t="s">
        <v>9</v>
      </c>
      <c r="D107" s="31" t="s">
        <v>9</v>
      </c>
      <c r="E107" s="32">
        <v>2198139</v>
      </c>
      <c r="F107" s="32">
        <v>76</v>
      </c>
      <c r="G107" s="16"/>
      <c r="H107" s="17" t="s">
        <v>12</v>
      </c>
      <c r="I107" s="27" t="s">
        <v>28</v>
      </c>
      <c r="J107" s="28" t="s">
        <v>36</v>
      </c>
      <c r="K107" s="20">
        <v>5484.9600000000009</v>
      </c>
      <c r="L107" s="21" t="s">
        <v>256</v>
      </c>
      <c r="M107" s="21">
        <v>0</v>
      </c>
      <c r="N107" s="21" t="s">
        <v>256</v>
      </c>
      <c r="O107" s="21">
        <v>0</v>
      </c>
      <c r="P107" s="21" t="s">
        <v>256</v>
      </c>
      <c r="Q107" s="21">
        <v>0</v>
      </c>
      <c r="R107" s="21" t="s">
        <v>256</v>
      </c>
      <c r="S107" s="21">
        <v>0</v>
      </c>
      <c r="T107" s="21" t="s">
        <v>256</v>
      </c>
      <c r="U107" s="21">
        <v>0</v>
      </c>
      <c r="V107" s="22"/>
      <c r="W107" s="23">
        <f t="shared" si="3"/>
        <v>0</v>
      </c>
      <c r="X107" s="24">
        <f t="shared" si="4"/>
        <v>0</v>
      </c>
    </row>
    <row r="108" spans="1:24" s="25" customFormat="1" ht="129.9" customHeight="1" x14ac:dyDescent="0.3">
      <c r="A108" s="26">
        <v>107</v>
      </c>
      <c r="B108" s="13" t="s">
        <v>311</v>
      </c>
      <c r="C108" s="33" t="s">
        <v>10</v>
      </c>
      <c r="D108" s="33" t="s">
        <v>10</v>
      </c>
      <c r="E108" s="32">
        <v>1328110</v>
      </c>
      <c r="F108" s="32">
        <v>1</v>
      </c>
      <c r="G108" s="16"/>
      <c r="H108" s="17" t="s">
        <v>12</v>
      </c>
      <c r="I108" s="27" t="s">
        <v>28</v>
      </c>
      <c r="J108" s="28" t="s">
        <v>36</v>
      </c>
      <c r="K108" s="20">
        <v>4213.4400000000005</v>
      </c>
      <c r="L108" s="21" t="s">
        <v>256</v>
      </c>
      <c r="M108" s="21">
        <v>0</v>
      </c>
      <c r="N108" s="21" t="s">
        <v>256</v>
      </c>
      <c r="O108" s="21">
        <v>0</v>
      </c>
      <c r="P108" s="21" t="s">
        <v>256</v>
      </c>
      <c r="Q108" s="21">
        <v>0</v>
      </c>
      <c r="R108" s="21" t="s">
        <v>256</v>
      </c>
      <c r="S108" s="21">
        <v>0</v>
      </c>
      <c r="T108" s="21" t="s">
        <v>256</v>
      </c>
      <c r="U108" s="21">
        <v>0</v>
      </c>
      <c r="V108" s="22"/>
      <c r="W108" s="23">
        <f t="shared" si="3"/>
        <v>0</v>
      </c>
      <c r="X108" s="24">
        <f t="shared" si="4"/>
        <v>0</v>
      </c>
    </row>
    <row r="109" spans="1:24" s="25" customFormat="1" ht="105.9" customHeight="1" x14ac:dyDescent="0.3">
      <c r="A109" s="26">
        <v>108</v>
      </c>
      <c r="B109" s="13" t="s">
        <v>311</v>
      </c>
      <c r="C109" s="33" t="s">
        <v>10</v>
      </c>
      <c r="D109" s="33" t="s">
        <v>10</v>
      </c>
      <c r="E109" s="32">
        <v>1328110</v>
      </c>
      <c r="F109" s="32">
        <v>66</v>
      </c>
      <c r="G109" s="16"/>
      <c r="H109" s="17" t="s">
        <v>12</v>
      </c>
      <c r="I109" s="27" t="s">
        <v>28</v>
      </c>
      <c r="J109" s="28" t="s">
        <v>36</v>
      </c>
      <c r="K109" s="20">
        <v>4213.4400000000005</v>
      </c>
      <c r="L109" s="21" t="s">
        <v>256</v>
      </c>
      <c r="M109" s="21">
        <v>0</v>
      </c>
      <c r="N109" s="21" t="s">
        <v>256</v>
      </c>
      <c r="O109" s="21">
        <v>0</v>
      </c>
      <c r="P109" s="21" t="s">
        <v>256</v>
      </c>
      <c r="Q109" s="21">
        <v>0</v>
      </c>
      <c r="R109" s="21" t="s">
        <v>256</v>
      </c>
      <c r="S109" s="21">
        <v>0</v>
      </c>
      <c r="T109" s="21" t="s">
        <v>256</v>
      </c>
      <c r="U109" s="21">
        <v>0</v>
      </c>
      <c r="V109" s="22"/>
      <c r="W109" s="23">
        <f t="shared" si="3"/>
        <v>0</v>
      </c>
      <c r="X109" s="24">
        <f t="shared" si="4"/>
        <v>0</v>
      </c>
    </row>
    <row r="110" spans="1:24" s="25" customFormat="1" ht="119.4" customHeight="1" x14ac:dyDescent="0.3">
      <c r="A110" s="12">
        <v>109</v>
      </c>
      <c r="B110" s="13" t="s">
        <v>311</v>
      </c>
      <c r="C110" s="33" t="s">
        <v>8</v>
      </c>
      <c r="D110" s="33" t="s">
        <v>8</v>
      </c>
      <c r="E110" s="32">
        <v>2528128</v>
      </c>
      <c r="F110" s="32">
        <v>1</v>
      </c>
      <c r="G110" s="16"/>
      <c r="H110" s="17" t="s">
        <v>12</v>
      </c>
      <c r="I110" s="27" t="s">
        <v>28</v>
      </c>
      <c r="J110" s="28" t="s">
        <v>36</v>
      </c>
      <c r="K110" s="20">
        <v>4213.4400000000005</v>
      </c>
      <c r="L110" s="21" t="s">
        <v>256</v>
      </c>
      <c r="M110" s="21">
        <v>0</v>
      </c>
      <c r="N110" s="21" t="s">
        <v>256</v>
      </c>
      <c r="O110" s="21">
        <v>0</v>
      </c>
      <c r="P110" s="21" t="s">
        <v>256</v>
      </c>
      <c r="Q110" s="21">
        <v>0</v>
      </c>
      <c r="R110" s="21" t="s">
        <v>256</v>
      </c>
      <c r="S110" s="21">
        <v>0</v>
      </c>
      <c r="T110" s="21" t="s">
        <v>256</v>
      </c>
      <c r="U110" s="21">
        <v>0</v>
      </c>
      <c r="V110" s="22"/>
      <c r="W110" s="23">
        <f t="shared" si="3"/>
        <v>0</v>
      </c>
      <c r="X110" s="24">
        <f t="shared" si="4"/>
        <v>0</v>
      </c>
    </row>
    <row r="111" spans="1:24" s="25" customFormat="1" ht="148.19999999999999" customHeight="1" x14ac:dyDescent="0.3">
      <c r="A111" s="26">
        <v>110</v>
      </c>
      <c r="B111" s="13" t="s">
        <v>311</v>
      </c>
      <c r="C111" s="33" t="s">
        <v>8</v>
      </c>
      <c r="D111" s="33" t="s">
        <v>8</v>
      </c>
      <c r="E111" s="32">
        <v>2528128</v>
      </c>
      <c r="F111" s="32">
        <v>66</v>
      </c>
      <c r="G111" s="16"/>
      <c r="H111" s="17" t="s">
        <v>12</v>
      </c>
      <c r="I111" s="27" t="s">
        <v>28</v>
      </c>
      <c r="J111" s="28" t="s">
        <v>36</v>
      </c>
      <c r="K111" s="20">
        <v>4213.4400000000005</v>
      </c>
      <c r="L111" s="21" t="s">
        <v>256</v>
      </c>
      <c r="M111" s="21">
        <v>0</v>
      </c>
      <c r="N111" s="21" t="s">
        <v>256</v>
      </c>
      <c r="O111" s="21">
        <v>0</v>
      </c>
      <c r="P111" s="21" t="s">
        <v>256</v>
      </c>
      <c r="Q111" s="21">
        <v>0</v>
      </c>
      <c r="R111" s="21" t="s">
        <v>256</v>
      </c>
      <c r="S111" s="21">
        <v>0</v>
      </c>
      <c r="T111" s="21" t="s">
        <v>256</v>
      </c>
      <c r="U111" s="21">
        <v>0</v>
      </c>
      <c r="V111" s="22"/>
      <c r="W111" s="23">
        <f t="shared" si="3"/>
        <v>0</v>
      </c>
      <c r="X111" s="24">
        <f t="shared" si="4"/>
        <v>0</v>
      </c>
    </row>
    <row r="112" spans="1:24" s="25" customFormat="1" ht="119.4" customHeight="1" x14ac:dyDescent="0.3">
      <c r="A112" s="26">
        <v>111</v>
      </c>
      <c r="B112" s="13" t="s">
        <v>311</v>
      </c>
      <c r="C112" s="33" t="s">
        <v>11</v>
      </c>
      <c r="D112" s="33" t="s">
        <v>11</v>
      </c>
      <c r="E112" s="32">
        <v>1238125</v>
      </c>
      <c r="F112" s="32">
        <v>2</v>
      </c>
      <c r="G112" s="16"/>
      <c r="H112" s="17" t="s">
        <v>12</v>
      </c>
      <c r="I112" s="27" t="s">
        <v>28</v>
      </c>
      <c r="J112" s="28" t="s">
        <v>36</v>
      </c>
      <c r="K112" s="20">
        <v>4213.4400000000005</v>
      </c>
      <c r="L112" s="21" t="s">
        <v>256</v>
      </c>
      <c r="M112" s="21">
        <v>0</v>
      </c>
      <c r="N112" s="21" t="s">
        <v>256</v>
      </c>
      <c r="O112" s="21">
        <v>0</v>
      </c>
      <c r="P112" s="21" t="s">
        <v>256</v>
      </c>
      <c r="Q112" s="21">
        <v>0</v>
      </c>
      <c r="R112" s="21" t="s">
        <v>256</v>
      </c>
      <c r="S112" s="21">
        <v>0</v>
      </c>
      <c r="T112" s="21" t="s">
        <v>256</v>
      </c>
      <c r="U112" s="21">
        <v>0</v>
      </c>
      <c r="V112" s="22"/>
      <c r="W112" s="23">
        <f t="shared" si="3"/>
        <v>0</v>
      </c>
      <c r="X112" s="24">
        <f t="shared" si="4"/>
        <v>0</v>
      </c>
    </row>
    <row r="113" spans="1:24" s="25" customFormat="1" ht="140.25" customHeight="1" x14ac:dyDescent="0.3">
      <c r="A113" s="12">
        <v>112</v>
      </c>
      <c r="B113" s="13" t="s">
        <v>311</v>
      </c>
      <c r="C113" s="33" t="s">
        <v>11</v>
      </c>
      <c r="D113" s="33" t="s">
        <v>11</v>
      </c>
      <c r="E113" s="32">
        <v>1238125</v>
      </c>
      <c r="F113" s="32">
        <v>33</v>
      </c>
      <c r="G113" s="16"/>
      <c r="H113" s="17" t="s">
        <v>12</v>
      </c>
      <c r="I113" s="27" t="s">
        <v>28</v>
      </c>
      <c r="J113" s="28" t="s">
        <v>36</v>
      </c>
      <c r="K113" s="20">
        <v>4213.4400000000005</v>
      </c>
      <c r="L113" s="21" t="s">
        <v>256</v>
      </c>
      <c r="M113" s="21">
        <v>0</v>
      </c>
      <c r="N113" s="21" t="s">
        <v>256</v>
      </c>
      <c r="O113" s="21">
        <v>0</v>
      </c>
      <c r="P113" s="21" t="s">
        <v>256</v>
      </c>
      <c r="Q113" s="21">
        <v>0</v>
      </c>
      <c r="R113" s="21" t="s">
        <v>256</v>
      </c>
      <c r="S113" s="21">
        <v>0</v>
      </c>
      <c r="T113" s="21" t="s">
        <v>256</v>
      </c>
      <c r="U113" s="21">
        <v>0</v>
      </c>
      <c r="V113" s="22"/>
      <c r="W113" s="23">
        <f t="shared" si="3"/>
        <v>0</v>
      </c>
      <c r="X113" s="24">
        <f t="shared" si="4"/>
        <v>0</v>
      </c>
    </row>
    <row r="114" spans="1:24" s="25" customFormat="1" ht="108.9" customHeight="1" x14ac:dyDescent="0.3">
      <c r="A114" s="26">
        <v>113</v>
      </c>
      <c r="B114" s="13" t="s">
        <v>311</v>
      </c>
      <c r="C114" s="31" t="s">
        <v>52</v>
      </c>
      <c r="D114" s="31" t="s">
        <v>52</v>
      </c>
      <c r="E114" s="32">
        <v>1338116</v>
      </c>
      <c r="F114" s="32">
        <v>2</v>
      </c>
      <c r="G114" s="16"/>
      <c r="H114" s="17" t="s">
        <v>12</v>
      </c>
      <c r="I114" s="27" t="s">
        <v>28</v>
      </c>
      <c r="J114" s="28" t="s">
        <v>36</v>
      </c>
      <c r="K114" s="20">
        <v>4213.4400000000005</v>
      </c>
      <c r="L114" s="21" t="s">
        <v>256</v>
      </c>
      <c r="M114" s="21">
        <v>0</v>
      </c>
      <c r="N114" s="21" t="s">
        <v>256</v>
      </c>
      <c r="O114" s="21">
        <v>0</v>
      </c>
      <c r="P114" s="21" t="s">
        <v>256</v>
      </c>
      <c r="Q114" s="21">
        <v>0</v>
      </c>
      <c r="R114" s="21" t="s">
        <v>256</v>
      </c>
      <c r="S114" s="21">
        <v>0</v>
      </c>
      <c r="T114" s="21" t="s">
        <v>256</v>
      </c>
      <c r="U114" s="21">
        <v>0</v>
      </c>
      <c r="V114" s="22"/>
      <c r="W114" s="23">
        <f t="shared" si="3"/>
        <v>0</v>
      </c>
      <c r="X114" s="24">
        <f t="shared" si="4"/>
        <v>0</v>
      </c>
    </row>
    <row r="115" spans="1:24" s="25" customFormat="1" ht="105.75" customHeight="1" x14ac:dyDescent="0.3">
      <c r="A115" s="26">
        <v>114</v>
      </c>
      <c r="B115" s="13" t="s">
        <v>311</v>
      </c>
      <c r="C115" s="31" t="s">
        <v>52</v>
      </c>
      <c r="D115" s="31" t="s">
        <v>52</v>
      </c>
      <c r="E115" s="32">
        <v>1338116</v>
      </c>
      <c r="F115" s="32">
        <v>33</v>
      </c>
      <c r="G115" s="16"/>
      <c r="H115" s="17" t="s">
        <v>12</v>
      </c>
      <c r="I115" s="27" t="s">
        <v>28</v>
      </c>
      <c r="J115" s="28" t="s">
        <v>36</v>
      </c>
      <c r="K115" s="20">
        <v>4213.4400000000005</v>
      </c>
      <c r="L115" s="21" t="s">
        <v>256</v>
      </c>
      <c r="M115" s="21">
        <v>0</v>
      </c>
      <c r="N115" s="21" t="s">
        <v>256</v>
      </c>
      <c r="O115" s="21">
        <v>0</v>
      </c>
      <c r="P115" s="21" t="s">
        <v>256</v>
      </c>
      <c r="Q115" s="21">
        <v>0</v>
      </c>
      <c r="R115" s="21" t="s">
        <v>256</v>
      </c>
      <c r="S115" s="21">
        <v>0</v>
      </c>
      <c r="T115" s="21" t="s">
        <v>256</v>
      </c>
      <c r="U115" s="21">
        <v>0</v>
      </c>
      <c r="V115" s="22"/>
      <c r="W115" s="23">
        <f t="shared" si="3"/>
        <v>0</v>
      </c>
      <c r="X115" s="24">
        <f t="shared" si="4"/>
        <v>0</v>
      </c>
    </row>
    <row r="116" spans="1:24" s="25" customFormat="1" ht="124.95" customHeight="1" x14ac:dyDescent="0.3">
      <c r="A116" s="12">
        <v>115</v>
      </c>
      <c r="B116" s="13" t="s">
        <v>311</v>
      </c>
      <c r="C116" s="31" t="s">
        <v>11</v>
      </c>
      <c r="D116" s="31" t="s">
        <v>11</v>
      </c>
      <c r="E116" s="32">
        <v>1148101</v>
      </c>
      <c r="F116" s="32">
        <v>1</v>
      </c>
      <c r="G116" s="16"/>
      <c r="H116" s="17" t="s">
        <v>12</v>
      </c>
      <c r="I116" s="27" t="s">
        <v>28</v>
      </c>
      <c r="J116" s="28" t="s">
        <v>36</v>
      </c>
      <c r="K116" s="20">
        <v>4213.4400000000005</v>
      </c>
      <c r="L116" s="21" t="s">
        <v>256</v>
      </c>
      <c r="M116" s="21">
        <v>1</v>
      </c>
      <c r="N116" s="21" t="s">
        <v>256</v>
      </c>
      <c r="O116" s="21">
        <v>3</v>
      </c>
      <c r="P116" s="21" t="s">
        <v>256</v>
      </c>
      <c r="Q116" s="21">
        <v>3</v>
      </c>
      <c r="R116" s="21" t="s">
        <v>256</v>
      </c>
      <c r="S116" s="21">
        <v>0</v>
      </c>
      <c r="T116" s="21" t="s">
        <v>256</v>
      </c>
      <c r="U116" s="21">
        <v>0</v>
      </c>
      <c r="V116" s="22"/>
      <c r="W116" s="23">
        <f t="shared" si="3"/>
        <v>7</v>
      </c>
      <c r="X116" s="24">
        <f t="shared" si="4"/>
        <v>29494.080000000002</v>
      </c>
    </row>
    <row r="117" spans="1:24" s="25" customFormat="1" ht="110.25" customHeight="1" x14ac:dyDescent="0.3">
      <c r="A117" s="26">
        <v>116</v>
      </c>
      <c r="B117" s="13" t="s">
        <v>311</v>
      </c>
      <c r="C117" s="31" t="s">
        <v>11</v>
      </c>
      <c r="D117" s="31" t="s">
        <v>11</v>
      </c>
      <c r="E117" s="32">
        <v>1148101</v>
      </c>
      <c r="F117" s="32">
        <v>2</v>
      </c>
      <c r="G117" s="16"/>
      <c r="H117" s="17" t="s">
        <v>12</v>
      </c>
      <c r="I117" s="27" t="s">
        <v>28</v>
      </c>
      <c r="J117" s="28" t="s">
        <v>36</v>
      </c>
      <c r="K117" s="20">
        <v>4213.4400000000005</v>
      </c>
      <c r="L117" s="21" t="s">
        <v>256</v>
      </c>
      <c r="M117" s="21">
        <v>1</v>
      </c>
      <c r="N117" s="21" t="s">
        <v>256</v>
      </c>
      <c r="O117" s="21">
        <v>3</v>
      </c>
      <c r="P117" s="21" t="s">
        <v>256</v>
      </c>
      <c r="Q117" s="21">
        <v>4</v>
      </c>
      <c r="R117" s="21" t="s">
        <v>256</v>
      </c>
      <c r="S117" s="21">
        <v>0</v>
      </c>
      <c r="T117" s="21" t="s">
        <v>256</v>
      </c>
      <c r="U117" s="21">
        <v>0</v>
      </c>
      <c r="V117" s="22"/>
      <c r="W117" s="23">
        <f t="shared" si="3"/>
        <v>8</v>
      </c>
      <c r="X117" s="24">
        <f t="shared" si="4"/>
        <v>33707.520000000004</v>
      </c>
    </row>
    <row r="118" spans="1:24" s="25" customFormat="1" ht="113.4" customHeight="1" x14ac:dyDescent="0.3">
      <c r="A118" s="26">
        <v>117</v>
      </c>
      <c r="B118" s="13" t="s">
        <v>311</v>
      </c>
      <c r="C118" s="31" t="s">
        <v>11</v>
      </c>
      <c r="D118" s="31" t="s">
        <v>11</v>
      </c>
      <c r="E118" s="32">
        <v>1148101</v>
      </c>
      <c r="F118" s="32">
        <v>3</v>
      </c>
      <c r="G118" s="16"/>
      <c r="H118" s="17" t="s">
        <v>12</v>
      </c>
      <c r="I118" s="27" t="s">
        <v>28</v>
      </c>
      <c r="J118" s="28" t="s">
        <v>36</v>
      </c>
      <c r="K118" s="20">
        <v>4213.4400000000005</v>
      </c>
      <c r="L118" s="21" t="s">
        <v>256</v>
      </c>
      <c r="M118" s="21">
        <v>1</v>
      </c>
      <c r="N118" s="21" t="s">
        <v>256</v>
      </c>
      <c r="O118" s="21">
        <v>2</v>
      </c>
      <c r="P118" s="21" t="s">
        <v>256</v>
      </c>
      <c r="Q118" s="21">
        <v>2</v>
      </c>
      <c r="R118" s="21" t="s">
        <v>256</v>
      </c>
      <c r="S118" s="21">
        <v>1</v>
      </c>
      <c r="T118" s="21" t="s">
        <v>256</v>
      </c>
      <c r="U118" s="21">
        <v>0</v>
      </c>
      <c r="V118" s="22"/>
      <c r="W118" s="23">
        <f t="shared" si="3"/>
        <v>6</v>
      </c>
      <c r="X118" s="24">
        <f t="shared" si="4"/>
        <v>25280.640000000003</v>
      </c>
    </row>
    <row r="119" spans="1:24" s="25" customFormat="1" ht="124.95" customHeight="1" x14ac:dyDescent="0.3">
      <c r="A119" s="12">
        <v>118</v>
      </c>
      <c r="B119" s="13" t="s">
        <v>311</v>
      </c>
      <c r="C119" s="33" t="s">
        <v>8</v>
      </c>
      <c r="D119" s="33" t="s">
        <v>8</v>
      </c>
      <c r="E119" s="32">
        <v>2598120</v>
      </c>
      <c r="F119" s="32">
        <v>1</v>
      </c>
      <c r="G119" s="16"/>
      <c r="H119" s="17" t="s">
        <v>12</v>
      </c>
      <c r="I119" s="27" t="s">
        <v>28</v>
      </c>
      <c r="J119" s="28" t="s">
        <v>36</v>
      </c>
      <c r="K119" s="20">
        <v>5484.9600000000009</v>
      </c>
      <c r="L119" s="21" t="s">
        <v>256</v>
      </c>
      <c r="M119" s="21">
        <v>0</v>
      </c>
      <c r="N119" s="21" t="s">
        <v>256</v>
      </c>
      <c r="O119" s="21">
        <v>0</v>
      </c>
      <c r="P119" s="21" t="s">
        <v>256</v>
      </c>
      <c r="Q119" s="21">
        <v>0</v>
      </c>
      <c r="R119" s="21" t="s">
        <v>256</v>
      </c>
      <c r="S119" s="21">
        <v>0</v>
      </c>
      <c r="T119" s="21" t="s">
        <v>256</v>
      </c>
      <c r="U119" s="21">
        <v>0</v>
      </c>
      <c r="V119" s="22"/>
      <c r="W119" s="23">
        <f t="shared" si="3"/>
        <v>0</v>
      </c>
      <c r="X119" s="24">
        <f t="shared" si="4"/>
        <v>0</v>
      </c>
    </row>
    <row r="120" spans="1:24" s="25" customFormat="1" ht="114" customHeight="1" x14ac:dyDescent="0.3">
      <c r="A120" s="26">
        <v>119</v>
      </c>
      <c r="B120" s="13" t="s">
        <v>311</v>
      </c>
      <c r="C120" s="33" t="s">
        <v>8</v>
      </c>
      <c r="D120" s="33" t="s">
        <v>8</v>
      </c>
      <c r="E120" s="32">
        <v>2598120</v>
      </c>
      <c r="F120" s="32">
        <v>2</v>
      </c>
      <c r="G120" s="16"/>
      <c r="H120" s="17" t="s">
        <v>12</v>
      </c>
      <c r="I120" s="27" t="s">
        <v>28</v>
      </c>
      <c r="J120" s="28" t="s">
        <v>36</v>
      </c>
      <c r="K120" s="20">
        <v>5484.9600000000009</v>
      </c>
      <c r="L120" s="21" t="s">
        <v>256</v>
      </c>
      <c r="M120" s="21">
        <v>0</v>
      </c>
      <c r="N120" s="21" t="s">
        <v>256</v>
      </c>
      <c r="O120" s="21">
        <v>0</v>
      </c>
      <c r="P120" s="21" t="s">
        <v>256</v>
      </c>
      <c r="Q120" s="21">
        <v>0</v>
      </c>
      <c r="R120" s="21" t="s">
        <v>256</v>
      </c>
      <c r="S120" s="21">
        <v>0</v>
      </c>
      <c r="T120" s="21" t="s">
        <v>256</v>
      </c>
      <c r="U120" s="21">
        <v>0</v>
      </c>
      <c r="V120" s="22"/>
      <c r="W120" s="23">
        <f t="shared" si="3"/>
        <v>0</v>
      </c>
      <c r="X120" s="24">
        <f t="shared" si="4"/>
        <v>0</v>
      </c>
    </row>
    <row r="121" spans="1:24" s="25" customFormat="1" ht="120" customHeight="1" x14ac:dyDescent="0.3">
      <c r="A121" s="26">
        <v>120</v>
      </c>
      <c r="B121" s="13" t="s">
        <v>311</v>
      </c>
      <c r="C121" s="33" t="s">
        <v>8</v>
      </c>
      <c r="D121" s="33" t="s">
        <v>8</v>
      </c>
      <c r="E121" s="34">
        <v>2598120</v>
      </c>
      <c r="F121" s="32">
        <v>3</v>
      </c>
      <c r="G121" s="35"/>
      <c r="H121" s="17" t="s">
        <v>12</v>
      </c>
      <c r="I121" s="27" t="s">
        <v>28</v>
      </c>
      <c r="J121" s="28" t="s">
        <v>36</v>
      </c>
      <c r="K121" s="20">
        <v>5484.9600000000009</v>
      </c>
      <c r="L121" s="21" t="s">
        <v>256</v>
      </c>
      <c r="M121" s="21">
        <v>0</v>
      </c>
      <c r="N121" s="21" t="s">
        <v>256</v>
      </c>
      <c r="O121" s="21">
        <v>0</v>
      </c>
      <c r="P121" s="21" t="s">
        <v>256</v>
      </c>
      <c r="Q121" s="21">
        <v>0</v>
      </c>
      <c r="R121" s="21" t="s">
        <v>256</v>
      </c>
      <c r="S121" s="21">
        <v>0</v>
      </c>
      <c r="T121" s="21" t="s">
        <v>256</v>
      </c>
      <c r="U121" s="21">
        <v>0</v>
      </c>
      <c r="V121" s="22"/>
      <c r="W121" s="23">
        <f t="shared" si="3"/>
        <v>0</v>
      </c>
      <c r="X121" s="24">
        <f t="shared" si="4"/>
        <v>0</v>
      </c>
    </row>
    <row r="122" spans="1:24" s="25" customFormat="1" ht="105.75" customHeight="1" x14ac:dyDescent="0.3">
      <c r="A122" s="12">
        <v>121</v>
      </c>
      <c r="B122" s="13" t="s">
        <v>311</v>
      </c>
      <c r="C122" s="33" t="s">
        <v>13</v>
      </c>
      <c r="D122" s="33" t="s">
        <v>13</v>
      </c>
      <c r="E122" s="34">
        <v>1658106</v>
      </c>
      <c r="F122" s="32">
        <v>1</v>
      </c>
      <c r="G122" s="35"/>
      <c r="H122" s="17" t="s">
        <v>12</v>
      </c>
      <c r="I122" s="27" t="s">
        <v>28</v>
      </c>
      <c r="J122" s="28" t="s">
        <v>36</v>
      </c>
      <c r="K122" s="20">
        <v>4213.4400000000005</v>
      </c>
      <c r="L122" s="21" t="s">
        <v>256</v>
      </c>
      <c r="M122" s="21">
        <v>0</v>
      </c>
      <c r="N122" s="21" t="s">
        <v>256</v>
      </c>
      <c r="O122" s="21">
        <v>0</v>
      </c>
      <c r="P122" s="21" t="s">
        <v>256</v>
      </c>
      <c r="Q122" s="21">
        <v>0</v>
      </c>
      <c r="R122" s="21" t="s">
        <v>256</v>
      </c>
      <c r="S122" s="21">
        <v>0</v>
      </c>
      <c r="T122" s="21" t="s">
        <v>256</v>
      </c>
      <c r="U122" s="21">
        <v>0</v>
      </c>
      <c r="V122" s="22"/>
      <c r="W122" s="23">
        <f t="shared" si="3"/>
        <v>0</v>
      </c>
      <c r="X122" s="24">
        <f t="shared" si="4"/>
        <v>0</v>
      </c>
    </row>
    <row r="123" spans="1:24" s="25" customFormat="1" ht="124.65" customHeight="1" x14ac:dyDescent="0.3">
      <c r="A123" s="26">
        <v>122</v>
      </c>
      <c r="B123" s="13" t="s">
        <v>311</v>
      </c>
      <c r="C123" s="33" t="s">
        <v>9</v>
      </c>
      <c r="D123" s="33" t="s">
        <v>9</v>
      </c>
      <c r="E123" s="34">
        <v>2198138</v>
      </c>
      <c r="F123" s="32">
        <v>1</v>
      </c>
      <c r="G123" s="35"/>
      <c r="H123" s="17" t="s">
        <v>12</v>
      </c>
      <c r="I123" s="27" t="s">
        <v>28</v>
      </c>
      <c r="J123" s="28" t="s">
        <v>36</v>
      </c>
      <c r="K123" s="20">
        <v>6337.44</v>
      </c>
      <c r="L123" s="21" t="s">
        <v>256</v>
      </c>
      <c r="M123" s="21">
        <v>0</v>
      </c>
      <c r="N123" s="21" t="s">
        <v>256</v>
      </c>
      <c r="O123" s="21">
        <v>0</v>
      </c>
      <c r="P123" s="21" t="s">
        <v>256</v>
      </c>
      <c r="Q123" s="21">
        <v>0</v>
      </c>
      <c r="R123" s="21" t="s">
        <v>256</v>
      </c>
      <c r="S123" s="21">
        <v>0</v>
      </c>
      <c r="T123" s="21" t="s">
        <v>256</v>
      </c>
      <c r="U123" s="21">
        <v>0</v>
      </c>
      <c r="V123" s="22"/>
      <c r="W123" s="23">
        <f t="shared" si="3"/>
        <v>0</v>
      </c>
      <c r="X123" s="24">
        <f t="shared" si="4"/>
        <v>0</v>
      </c>
    </row>
    <row r="124" spans="1:24" s="25" customFormat="1" ht="105.75" customHeight="1" x14ac:dyDescent="0.3">
      <c r="A124" s="26">
        <v>123</v>
      </c>
      <c r="B124" s="13" t="s">
        <v>311</v>
      </c>
      <c r="C124" s="33" t="s">
        <v>9</v>
      </c>
      <c r="D124" s="33" t="s">
        <v>9</v>
      </c>
      <c r="E124" s="32">
        <v>2198138</v>
      </c>
      <c r="F124" s="32">
        <v>79</v>
      </c>
      <c r="G124" s="16"/>
      <c r="H124" s="17" t="s">
        <v>12</v>
      </c>
      <c r="I124" s="27" t="s">
        <v>28</v>
      </c>
      <c r="J124" s="28" t="s">
        <v>36</v>
      </c>
      <c r="K124" s="20">
        <v>6337.44</v>
      </c>
      <c r="L124" s="21" t="s">
        <v>256</v>
      </c>
      <c r="M124" s="21">
        <v>0</v>
      </c>
      <c r="N124" s="21" t="s">
        <v>256</v>
      </c>
      <c r="O124" s="21">
        <v>0</v>
      </c>
      <c r="P124" s="21" t="s">
        <v>256</v>
      </c>
      <c r="Q124" s="21">
        <v>0</v>
      </c>
      <c r="R124" s="21" t="s">
        <v>256</v>
      </c>
      <c r="S124" s="21">
        <v>0</v>
      </c>
      <c r="T124" s="21" t="s">
        <v>256</v>
      </c>
      <c r="U124" s="21">
        <v>0</v>
      </c>
      <c r="V124" s="22"/>
      <c r="W124" s="23">
        <f t="shared" si="3"/>
        <v>0</v>
      </c>
      <c r="X124" s="24">
        <f t="shared" si="4"/>
        <v>0</v>
      </c>
    </row>
    <row r="125" spans="1:24" s="25" customFormat="1" ht="105.75" customHeight="1" x14ac:dyDescent="0.3">
      <c r="A125" s="12">
        <v>124</v>
      </c>
      <c r="B125" s="13" t="s">
        <v>311</v>
      </c>
      <c r="C125" s="33" t="s">
        <v>71</v>
      </c>
      <c r="D125" s="33" t="s">
        <v>71</v>
      </c>
      <c r="E125" s="32">
        <v>2598132</v>
      </c>
      <c r="F125" s="32">
        <v>1</v>
      </c>
      <c r="G125" s="16"/>
      <c r="H125" s="17" t="s">
        <v>12</v>
      </c>
      <c r="I125" s="27" t="s">
        <v>28</v>
      </c>
      <c r="J125" s="28" t="s">
        <v>36</v>
      </c>
      <c r="K125" s="20">
        <v>6337.44</v>
      </c>
      <c r="L125" s="21" t="s">
        <v>256</v>
      </c>
      <c r="M125" s="21">
        <v>0</v>
      </c>
      <c r="N125" s="21" t="s">
        <v>256</v>
      </c>
      <c r="O125" s="21">
        <v>0</v>
      </c>
      <c r="P125" s="21" t="s">
        <v>256</v>
      </c>
      <c r="Q125" s="21">
        <v>0</v>
      </c>
      <c r="R125" s="21" t="s">
        <v>256</v>
      </c>
      <c r="S125" s="21">
        <v>0</v>
      </c>
      <c r="T125" s="21" t="s">
        <v>256</v>
      </c>
      <c r="U125" s="21">
        <v>0</v>
      </c>
      <c r="V125" s="22"/>
      <c r="W125" s="23">
        <f t="shared" si="3"/>
        <v>0</v>
      </c>
      <c r="X125" s="24">
        <f t="shared" si="4"/>
        <v>0</v>
      </c>
    </row>
    <row r="126" spans="1:24" s="25" customFormat="1" ht="111.15" customHeight="1" x14ac:dyDescent="0.3">
      <c r="A126" s="26">
        <v>125</v>
      </c>
      <c r="B126" s="13" t="s">
        <v>311</v>
      </c>
      <c r="C126" s="33" t="s">
        <v>71</v>
      </c>
      <c r="D126" s="33" t="s">
        <v>71</v>
      </c>
      <c r="E126" s="32">
        <v>2598132</v>
      </c>
      <c r="F126" s="32">
        <v>74</v>
      </c>
      <c r="G126" s="16"/>
      <c r="H126" s="17" t="s">
        <v>12</v>
      </c>
      <c r="I126" s="27" t="s">
        <v>28</v>
      </c>
      <c r="J126" s="28" t="s">
        <v>36</v>
      </c>
      <c r="K126" s="20">
        <v>6337.44</v>
      </c>
      <c r="L126" s="21" t="s">
        <v>256</v>
      </c>
      <c r="M126" s="21">
        <v>0</v>
      </c>
      <c r="N126" s="21" t="s">
        <v>256</v>
      </c>
      <c r="O126" s="21">
        <v>0</v>
      </c>
      <c r="P126" s="21" t="s">
        <v>256</v>
      </c>
      <c r="Q126" s="21">
        <v>0</v>
      </c>
      <c r="R126" s="21" t="s">
        <v>256</v>
      </c>
      <c r="S126" s="21">
        <v>0</v>
      </c>
      <c r="T126" s="21" t="s">
        <v>256</v>
      </c>
      <c r="U126" s="21">
        <v>0</v>
      </c>
      <c r="V126" s="22"/>
      <c r="W126" s="23">
        <f t="shared" si="3"/>
        <v>0</v>
      </c>
      <c r="X126" s="24">
        <f t="shared" si="4"/>
        <v>0</v>
      </c>
    </row>
    <row r="127" spans="1:24" s="25" customFormat="1" ht="108.9" customHeight="1" x14ac:dyDescent="0.3">
      <c r="A127" s="26">
        <v>126</v>
      </c>
      <c r="B127" s="13" t="s">
        <v>311</v>
      </c>
      <c r="C127" s="31" t="s">
        <v>72</v>
      </c>
      <c r="D127" s="31" t="s">
        <v>72</v>
      </c>
      <c r="E127" s="32">
        <v>3198103</v>
      </c>
      <c r="F127" s="32">
        <v>1</v>
      </c>
      <c r="G127" s="16"/>
      <c r="H127" s="17" t="s">
        <v>12</v>
      </c>
      <c r="I127" s="27" t="s">
        <v>28</v>
      </c>
      <c r="J127" s="28" t="s">
        <v>36</v>
      </c>
      <c r="K127" s="20">
        <v>6337.44</v>
      </c>
      <c r="L127" s="21" t="s">
        <v>256</v>
      </c>
      <c r="M127" s="21">
        <v>0</v>
      </c>
      <c r="N127" s="21" t="s">
        <v>256</v>
      </c>
      <c r="O127" s="21">
        <v>0</v>
      </c>
      <c r="P127" s="21" t="s">
        <v>256</v>
      </c>
      <c r="Q127" s="21">
        <v>0</v>
      </c>
      <c r="R127" s="21" t="s">
        <v>256</v>
      </c>
      <c r="S127" s="21">
        <v>0</v>
      </c>
      <c r="T127" s="21" t="s">
        <v>256</v>
      </c>
      <c r="U127" s="21">
        <v>0</v>
      </c>
      <c r="V127" s="22"/>
      <c r="W127" s="23">
        <f t="shared" si="3"/>
        <v>0</v>
      </c>
      <c r="X127" s="24">
        <f t="shared" si="4"/>
        <v>0</v>
      </c>
    </row>
    <row r="128" spans="1:24" s="25" customFormat="1" ht="105.75" customHeight="1" x14ac:dyDescent="0.3">
      <c r="A128" s="12">
        <v>127</v>
      </c>
      <c r="B128" s="13" t="s">
        <v>311</v>
      </c>
      <c r="C128" s="31" t="s">
        <v>72</v>
      </c>
      <c r="D128" s="31" t="s">
        <v>72</v>
      </c>
      <c r="E128" s="32">
        <v>3198103</v>
      </c>
      <c r="F128" s="32">
        <v>74</v>
      </c>
      <c r="G128" s="16"/>
      <c r="H128" s="17" t="s">
        <v>12</v>
      </c>
      <c r="I128" s="27" t="s">
        <v>28</v>
      </c>
      <c r="J128" s="28" t="s">
        <v>36</v>
      </c>
      <c r="K128" s="20">
        <v>6337.44</v>
      </c>
      <c r="L128" s="21" t="s">
        <v>256</v>
      </c>
      <c r="M128" s="21">
        <v>0</v>
      </c>
      <c r="N128" s="21" t="s">
        <v>256</v>
      </c>
      <c r="O128" s="21">
        <v>0</v>
      </c>
      <c r="P128" s="21" t="s">
        <v>256</v>
      </c>
      <c r="Q128" s="21">
        <v>0</v>
      </c>
      <c r="R128" s="21" t="s">
        <v>256</v>
      </c>
      <c r="S128" s="21">
        <v>0</v>
      </c>
      <c r="T128" s="21" t="s">
        <v>256</v>
      </c>
      <c r="U128" s="21">
        <v>0</v>
      </c>
      <c r="V128" s="22"/>
      <c r="W128" s="23">
        <f t="shared" si="3"/>
        <v>0</v>
      </c>
      <c r="X128" s="24">
        <f t="shared" si="4"/>
        <v>0</v>
      </c>
    </row>
    <row r="129" spans="1:24" s="25" customFormat="1" ht="105.75" customHeight="1" x14ac:dyDescent="0.3">
      <c r="A129" s="26">
        <v>128</v>
      </c>
      <c r="B129" s="13" t="s">
        <v>311</v>
      </c>
      <c r="C129" s="31" t="s">
        <v>73</v>
      </c>
      <c r="D129" s="31" t="s">
        <v>73</v>
      </c>
      <c r="E129" s="32">
        <v>3598118</v>
      </c>
      <c r="F129" s="32">
        <v>1</v>
      </c>
      <c r="G129" s="16"/>
      <c r="H129" s="17" t="s">
        <v>12</v>
      </c>
      <c r="I129" s="27" t="s">
        <v>28</v>
      </c>
      <c r="J129" s="28" t="s">
        <v>36</v>
      </c>
      <c r="K129" s="20">
        <v>6337.44</v>
      </c>
      <c r="L129" s="21" t="s">
        <v>256</v>
      </c>
      <c r="M129" s="21">
        <v>0</v>
      </c>
      <c r="N129" s="21" t="s">
        <v>256</v>
      </c>
      <c r="O129" s="21">
        <v>0</v>
      </c>
      <c r="P129" s="21" t="s">
        <v>256</v>
      </c>
      <c r="Q129" s="21">
        <v>0</v>
      </c>
      <c r="R129" s="21" t="s">
        <v>256</v>
      </c>
      <c r="S129" s="21">
        <v>0</v>
      </c>
      <c r="T129" s="21" t="s">
        <v>256</v>
      </c>
      <c r="U129" s="21">
        <v>0</v>
      </c>
      <c r="V129" s="22"/>
      <c r="W129" s="23">
        <f t="shared" si="3"/>
        <v>0</v>
      </c>
      <c r="X129" s="24">
        <f t="shared" si="4"/>
        <v>0</v>
      </c>
    </row>
    <row r="130" spans="1:24" s="25" customFormat="1" ht="116.4" customHeight="1" x14ac:dyDescent="0.3">
      <c r="A130" s="26">
        <v>129</v>
      </c>
      <c r="B130" s="13" t="s">
        <v>311</v>
      </c>
      <c r="C130" s="31" t="s">
        <v>73</v>
      </c>
      <c r="D130" s="31" t="s">
        <v>73</v>
      </c>
      <c r="E130" s="32">
        <v>3598118</v>
      </c>
      <c r="F130" s="32">
        <v>74</v>
      </c>
      <c r="G130" s="16"/>
      <c r="H130" s="17" t="s">
        <v>12</v>
      </c>
      <c r="I130" s="27" t="s">
        <v>28</v>
      </c>
      <c r="J130" s="28" t="s">
        <v>36</v>
      </c>
      <c r="K130" s="20">
        <v>6337.44</v>
      </c>
      <c r="L130" s="21" t="s">
        <v>256</v>
      </c>
      <c r="M130" s="21">
        <v>0</v>
      </c>
      <c r="N130" s="21" t="s">
        <v>256</v>
      </c>
      <c r="O130" s="21">
        <v>0</v>
      </c>
      <c r="P130" s="21" t="s">
        <v>256</v>
      </c>
      <c r="Q130" s="21">
        <v>0</v>
      </c>
      <c r="R130" s="21" t="s">
        <v>256</v>
      </c>
      <c r="S130" s="21">
        <v>0</v>
      </c>
      <c r="T130" s="21" t="s">
        <v>256</v>
      </c>
      <c r="U130" s="21">
        <v>0</v>
      </c>
      <c r="V130" s="22"/>
      <c r="W130" s="23">
        <f t="shared" si="3"/>
        <v>0</v>
      </c>
      <c r="X130" s="24">
        <f t="shared" si="4"/>
        <v>0</v>
      </c>
    </row>
    <row r="131" spans="1:24" s="25" customFormat="1" ht="105.9" customHeight="1" x14ac:dyDescent="0.3">
      <c r="A131" s="12">
        <v>130</v>
      </c>
      <c r="B131" s="13" t="s">
        <v>311</v>
      </c>
      <c r="C131" s="33" t="s">
        <v>10</v>
      </c>
      <c r="D131" s="33" t="s">
        <v>10</v>
      </c>
      <c r="E131" s="32">
        <v>1348103</v>
      </c>
      <c r="F131" s="32">
        <v>1</v>
      </c>
      <c r="G131" s="16"/>
      <c r="H131" s="17" t="s">
        <v>12</v>
      </c>
      <c r="I131" s="27" t="s">
        <v>28</v>
      </c>
      <c r="J131" s="28" t="s">
        <v>36</v>
      </c>
      <c r="K131" s="20">
        <v>5916.96</v>
      </c>
      <c r="L131" s="21" t="s">
        <v>256</v>
      </c>
      <c r="M131" s="21">
        <v>0</v>
      </c>
      <c r="N131" s="21" t="s">
        <v>256</v>
      </c>
      <c r="O131" s="21">
        <v>0</v>
      </c>
      <c r="P131" s="21" t="s">
        <v>256</v>
      </c>
      <c r="Q131" s="21">
        <v>0</v>
      </c>
      <c r="R131" s="21" t="s">
        <v>256</v>
      </c>
      <c r="S131" s="21">
        <v>0</v>
      </c>
      <c r="T131" s="21" t="s">
        <v>256</v>
      </c>
      <c r="U131" s="21">
        <v>0</v>
      </c>
      <c r="V131" s="22"/>
      <c r="W131" s="23">
        <f t="shared" ref="W131:W174" si="5">SUM(L131:U131)</f>
        <v>0</v>
      </c>
      <c r="X131" s="24">
        <f t="shared" ref="X131:X194" si="6">W131*K131</f>
        <v>0</v>
      </c>
    </row>
    <row r="132" spans="1:24" s="25" customFormat="1" ht="116.4" customHeight="1" x14ac:dyDescent="0.3">
      <c r="A132" s="26">
        <v>131</v>
      </c>
      <c r="B132" s="13" t="s">
        <v>311</v>
      </c>
      <c r="C132" s="33" t="s">
        <v>10</v>
      </c>
      <c r="D132" s="33" t="s">
        <v>10</v>
      </c>
      <c r="E132" s="32">
        <v>1348103</v>
      </c>
      <c r="F132" s="32">
        <v>67</v>
      </c>
      <c r="G132" s="16"/>
      <c r="H132" s="17" t="s">
        <v>12</v>
      </c>
      <c r="I132" s="27" t="s">
        <v>28</v>
      </c>
      <c r="J132" s="28" t="s">
        <v>36</v>
      </c>
      <c r="K132" s="20">
        <v>5916.96</v>
      </c>
      <c r="L132" s="21" t="s">
        <v>256</v>
      </c>
      <c r="M132" s="21">
        <v>0</v>
      </c>
      <c r="N132" s="21" t="s">
        <v>256</v>
      </c>
      <c r="O132" s="21">
        <v>0</v>
      </c>
      <c r="P132" s="21" t="s">
        <v>256</v>
      </c>
      <c r="Q132" s="21">
        <v>0</v>
      </c>
      <c r="R132" s="21" t="s">
        <v>256</v>
      </c>
      <c r="S132" s="21">
        <v>0</v>
      </c>
      <c r="T132" s="21" t="s">
        <v>256</v>
      </c>
      <c r="U132" s="21">
        <v>0</v>
      </c>
      <c r="V132" s="22"/>
      <c r="W132" s="23">
        <f t="shared" si="5"/>
        <v>0</v>
      </c>
      <c r="X132" s="24">
        <f t="shared" si="6"/>
        <v>0</v>
      </c>
    </row>
    <row r="133" spans="1:24" s="25" customFormat="1" ht="132.15" customHeight="1" x14ac:dyDescent="0.3">
      <c r="A133" s="26">
        <v>132</v>
      </c>
      <c r="B133" s="13" t="s">
        <v>311</v>
      </c>
      <c r="C133" s="33" t="s">
        <v>71</v>
      </c>
      <c r="D133" s="33" t="s">
        <v>71</v>
      </c>
      <c r="E133" s="32">
        <v>2598134</v>
      </c>
      <c r="F133" s="32">
        <v>1</v>
      </c>
      <c r="G133" s="16"/>
      <c r="H133" s="17" t="s">
        <v>12</v>
      </c>
      <c r="I133" s="27" t="s">
        <v>28</v>
      </c>
      <c r="J133" s="28" t="s">
        <v>36</v>
      </c>
      <c r="K133" s="20">
        <v>6337.44</v>
      </c>
      <c r="L133" s="21" t="s">
        <v>256</v>
      </c>
      <c r="M133" s="21">
        <v>0</v>
      </c>
      <c r="N133" s="21" t="s">
        <v>256</v>
      </c>
      <c r="O133" s="21">
        <v>0</v>
      </c>
      <c r="P133" s="21" t="s">
        <v>256</v>
      </c>
      <c r="Q133" s="21">
        <v>0</v>
      </c>
      <c r="R133" s="21" t="s">
        <v>256</v>
      </c>
      <c r="S133" s="21">
        <v>0</v>
      </c>
      <c r="T133" s="21" t="s">
        <v>256</v>
      </c>
      <c r="U133" s="21">
        <v>0</v>
      </c>
      <c r="V133" s="22"/>
      <c r="W133" s="23">
        <f t="shared" si="5"/>
        <v>0</v>
      </c>
      <c r="X133" s="24">
        <f t="shared" si="6"/>
        <v>0</v>
      </c>
    </row>
    <row r="134" spans="1:24" s="25" customFormat="1" ht="108.9" customHeight="1" x14ac:dyDescent="0.3">
      <c r="A134" s="12">
        <v>133</v>
      </c>
      <c r="B134" s="13" t="s">
        <v>311</v>
      </c>
      <c r="C134" s="33" t="s">
        <v>71</v>
      </c>
      <c r="D134" s="33" t="s">
        <v>71</v>
      </c>
      <c r="E134" s="32">
        <v>2598134</v>
      </c>
      <c r="F134" s="32">
        <v>67</v>
      </c>
      <c r="G134" s="16"/>
      <c r="H134" s="17" t="s">
        <v>12</v>
      </c>
      <c r="I134" s="27" t="s">
        <v>28</v>
      </c>
      <c r="J134" s="28" t="s">
        <v>36</v>
      </c>
      <c r="K134" s="20">
        <v>6337.44</v>
      </c>
      <c r="L134" s="21" t="s">
        <v>256</v>
      </c>
      <c r="M134" s="21">
        <v>0</v>
      </c>
      <c r="N134" s="21" t="s">
        <v>256</v>
      </c>
      <c r="O134" s="21">
        <v>0</v>
      </c>
      <c r="P134" s="21" t="s">
        <v>256</v>
      </c>
      <c r="Q134" s="21">
        <v>0</v>
      </c>
      <c r="R134" s="21" t="s">
        <v>256</v>
      </c>
      <c r="S134" s="21">
        <v>0</v>
      </c>
      <c r="T134" s="21" t="s">
        <v>256</v>
      </c>
      <c r="U134" s="21">
        <v>0</v>
      </c>
      <c r="V134" s="22"/>
      <c r="W134" s="23">
        <f t="shared" si="5"/>
        <v>0</v>
      </c>
      <c r="X134" s="24">
        <f t="shared" si="6"/>
        <v>0</v>
      </c>
    </row>
    <row r="135" spans="1:24" s="25" customFormat="1" ht="124.65" customHeight="1" x14ac:dyDescent="0.3">
      <c r="A135" s="26">
        <v>134</v>
      </c>
      <c r="B135" s="13" t="s">
        <v>311</v>
      </c>
      <c r="C135" s="33" t="s">
        <v>9</v>
      </c>
      <c r="D135" s="33" t="s">
        <v>9</v>
      </c>
      <c r="E135" s="32">
        <v>2198136</v>
      </c>
      <c r="F135" s="32">
        <v>1</v>
      </c>
      <c r="G135" s="16"/>
      <c r="H135" s="17" t="s">
        <v>12</v>
      </c>
      <c r="I135" s="27" t="s">
        <v>28</v>
      </c>
      <c r="J135" s="28" t="s">
        <v>36</v>
      </c>
      <c r="K135" s="20">
        <v>6337.44</v>
      </c>
      <c r="L135" s="21" t="s">
        <v>256</v>
      </c>
      <c r="M135" s="21">
        <v>0</v>
      </c>
      <c r="N135" s="21" t="s">
        <v>256</v>
      </c>
      <c r="O135" s="21">
        <v>0</v>
      </c>
      <c r="P135" s="21" t="s">
        <v>256</v>
      </c>
      <c r="Q135" s="21">
        <v>0</v>
      </c>
      <c r="R135" s="21" t="s">
        <v>256</v>
      </c>
      <c r="S135" s="21">
        <v>0</v>
      </c>
      <c r="T135" s="21" t="s">
        <v>256</v>
      </c>
      <c r="U135" s="21">
        <v>0</v>
      </c>
      <c r="V135" s="22"/>
      <c r="W135" s="23">
        <f t="shared" si="5"/>
        <v>0</v>
      </c>
      <c r="X135" s="24">
        <f t="shared" si="6"/>
        <v>0</v>
      </c>
    </row>
    <row r="136" spans="1:24" s="25" customFormat="1" ht="105.75" customHeight="1" x14ac:dyDescent="0.3">
      <c r="A136" s="26">
        <v>135</v>
      </c>
      <c r="B136" s="13" t="s">
        <v>311</v>
      </c>
      <c r="C136" s="33" t="s">
        <v>9</v>
      </c>
      <c r="D136" s="33" t="s">
        <v>9</v>
      </c>
      <c r="E136" s="32">
        <v>2198136</v>
      </c>
      <c r="F136" s="32">
        <v>73</v>
      </c>
      <c r="G136" s="16"/>
      <c r="H136" s="17" t="s">
        <v>12</v>
      </c>
      <c r="I136" s="27" t="s">
        <v>28</v>
      </c>
      <c r="J136" s="28" t="s">
        <v>36</v>
      </c>
      <c r="K136" s="20">
        <v>6337.44</v>
      </c>
      <c r="L136" s="21" t="s">
        <v>256</v>
      </c>
      <c r="M136" s="21">
        <v>0</v>
      </c>
      <c r="N136" s="21" t="s">
        <v>256</v>
      </c>
      <c r="O136" s="21">
        <v>0</v>
      </c>
      <c r="P136" s="21" t="s">
        <v>256</v>
      </c>
      <c r="Q136" s="21">
        <v>0</v>
      </c>
      <c r="R136" s="21" t="s">
        <v>256</v>
      </c>
      <c r="S136" s="21">
        <v>0</v>
      </c>
      <c r="T136" s="21" t="s">
        <v>256</v>
      </c>
      <c r="U136" s="21">
        <v>0</v>
      </c>
      <c r="V136" s="22"/>
      <c r="W136" s="23">
        <f t="shared" si="5"/>
        <v>0</v>
      </c>
      <c r="X136" s="24">
        <f t="shared" si="6"/>
        <v>0</v>
      </c>
    </row>
    <row r="137" spans="1:24" s="25" customFormat="1" ht="105.75" customHeight="1" x14ac:dyDescent="0.3">
      <c r="A137" s="12">
        <v>136</v>
      </c>
      <c r="B137" s="13" t="s">
        <v>311</v>
      </c>
      <c r="C137" s="33" t="s">
        <v>9</v>
      </c>
      <c r="D137" s="33" t="s">
        <v>9</v>
      </c>
      <c r="E137" s="32">
        <v>2198137</v>
      </c>
      <c r="F137" s="32">
        <v>5</v>
      </c>
      <c r="G137" s="16"/>
      <c r="H137" s="17" t="s">
        <v>12</v>
      </c>
      <c r="I137" s="27" t="s">
        <v>28</v>
      </c>
      <c r="J137" s="28" t="s">
        <v>36</v>
      </c>
      <c r="K137" s="20">
        <v>5064.4800000000005</v>
      </c>
      <c r="L137" s="21" t="s">
        <v>256</v>
      </c>
      <c r="M137" s="21">
        <v>0</v>
      </c>
      <c r="N137" s="21" t="s">
        <v>256</v>
      </c>
      <c r="O137" s="21">
        <v>0</v>
      </c>
      <c r="P137" s="21" t="s">
        <v>256</v>
      </c>
      <c r="Q137" s="21">
        <v>0</v>
      </c>
      <c r="R137" s="21" t="s">
        <v>256</v>
      </c>
      <c r="S137" s="21">
        <v>0</v>
      </c>
      <c r="T137" s="21" t="s">
        <v>256</v>
      </c>
      <c r="U137" s="21">
        <v>0</v>
      </c>
      <c r="V137" s="22"/>
      <c r="W137" s="23">
        <f t="shared" si="5"/>
        <v>0</v>
      </c>
      <c r="X137" s="24">
        <f t="shared" si="6"/>
        <v>0</v>
      </c>
    </row>
    <row r="138" spans="1:24" s="25" customFormat="1" ht="105.75" customHeight="1" x14ac:dyDescent="0.3">
      <c r="A138" s="26">
        <v>137</v>
      </c>
      <c r="B138" s="13" t="s">
        <v>311</v>
      </c>
      <c r="C138" s="33" t="s">
        <v>74</v>
      </c>
      <c r="D138" s="33" t="s">
        <v>74</v>
      </c>
      <c r="E138" s="32">
        <v>1338115</v>
      </c>
      <c r="F138" s="32">
        <v>1</v>
      </c>
      <c r="G138" s="16"/>
      <c r="H138" s="17" t="s">
        <v>12</v>
      </c>
      <c r="I138" s="27" t="s">
        <v>265</v>
      </c>
      <c r="J138" s="28" t="s">
        <v>36</v>
      </c>
      <c r="K138" s="20">
        <v>6768</v>
      </c>
      <c r="L138" s="21" t="s">
        <v>256</v>
      </c>
      <c r="M138" s="21">
        <v>0</v>
      </c>
      <c r="N138" s="21" t="s">
        <v>256</v>
      </c>
      <c r="O138" s="21">
        <v>0</v>
      </c>
      <c r="P138" s="21" t="s">
        <v>256</v>
      </c>
      <c r="Q138" s="21">
        <v>0</v>
      </c>
      <c r="R138" s="21" t="s">
        <v>256</v>
      </c>
      <c r="S138" s="21">
        <v>0</v>
      </c>
      <c r="T138" s="21" t="s">
        <v>256</v>
      </c>
      <c r="U138" s="21">
        <v>0</v>
      </c>
      <c r="V138" s="22"/>
      <c r="W138" s="23">
        <f t="shared" si="5"/>
        <v>0</v>
      </c>
      <c r="X138" s="24">
        <f t="shared" si="6"/>
        <v>0</v>
      </c>
    </row>
    <row r="139" spans="1:24" s="25" customFormat="1" ht="129.9" customHeight="1" x14ac:dyDescent="0.3">
      <c r="A139" s="26">
        <v>138</v>
      </c>
      <c r="B139" s="13" t="s">
        <v>311</v>
      </c>
      <c r="C139" s="33" t="s">
        <v>143</v>
      </c>
      <c r="D139" s="33" t="s">
        <v>143</v>
      </c>
      <c r="E139" s="32">
        <v>2528127</v>
      </c>
      <c r="F139" s="32">
        <v>1</v>
      </c>
      <c r="G139" s="16"/>
      <c r="H139" s="17" t="s">
        <v>12</v>
      </c>
      <c r="I139" s="27" t="s">
        <v>265</v>
      </c>
      <c r="J139" s="28" t="s">
        <v>36</v>
      </c>
      <c r="K139" s="20">
        <v>8039.5199999999995</v>
      </c>
      <c r="L139" s="21" t="s">
        <v>256</v>
      </c>
      <c r="M139" s="21">
        <v>0</v>
      </c>
      <c r="N139" s="21" t="s">
        <v>256</v>
      </c>
      <c r="O139" s="21">
        <v>0</v>
      </c>
      <c r="P139" s="21" t="s">
        <v>256</v>
      </c>
      <c r="Q139" s="21">
        <v>0</v>
      </c>
      <c r="R139" s="21" t="s">
        <v>256</v>
      </c>
      <c r="S139" s="21">
        <v>0</v>
      </c>
      <c r="T139" s="21" t="s">
        <v>256</v>
      </c>
      <c r="U139" s="21">
        <v>0</v>
      </c>
      <c r="V139" s="22"/>
      <c r="W139" s="23">
        <f t="shared" si="5"/>
        <v>0</v>
      </c>
      <c r="X139" s="24">
        <f t="shared" si="6"/>
        <v>0</v>
      </c>
    </row>
    <row r="140" spans="1:24" s="25" customFormat="1" ht="108.9" customHeight="1" x14ac:dyDescent="0.3">
      <c r="A140" s="12">
        <v>139</v>
      </c>
      <c r="B140" s="13" t="s">
        <v>311</v>
      </c>
      <c r="C140" s="33" t="s">
        <v>143</v>
      </c>
      <c r="D140" s="33" t="s">
        <v>143</v>
      </c>
      <c r="E140" s="32">
        <v>2528127</v>
      </c>
      <c r="F140" s="32">
        <v>34</v>
      </c>
      <c r="G140" s="16"/>
      <c r="H140" s="17" t="s">
        <v>12</v>
      </c>
      <c r="I140" s="27" t="s">
        <v>265</v>
      </c>
      <c r="J140" s="28" t="s">
        <v>36</v>
      </c>
      <c r="K140" s="20">
        <v>8039.5199999999995</v>
      </c>
      <c r="L140" s="21" t="s">
        <v>256</v>
      </c>
      <c r="M140" s="21">
        <v>0</v>
      </c>
      <c r="N140" s="21" t="s">
        <v>256</v>
      </c>
      <c r="O140" s="21">
        <v>0</v>
      </c>
      <c r="P140" s="21" t="s">
        <v>256</v>
      </c>
      <c r="Q140" s="21">
        <v>0</v>
      </c>
      <c r="R140" s="21" t="s">
        <v>256</v>
      </c>
      <c r="S140" s="21">
        <v>0</v>
      </c>
      <c r="T140" s="21" t="s">
        <v>256</v>
      </c>
      <c r="U140" s="21">
        <v>0</v>
      </c>
      <c r="V140" s="22"/>
      <c r="W140" s="23">
        <f t="shared" si="5"/>
        <v>0</v>
      </c>
      <c r="X140" s="24">
        <f t="shared" si="6"/>
        <v>0</v>
      </c>
    </row>
    <row r="141" spans="1:24" s="25" customFormat="1" ht="105.75" customHeight="1" x14ac:dyDescent="0.3">
      <c r="A141" s="26">
        <v>140</v>
      </c>
      <c r="B141" s="13" t="s">
        <v>311</v>
      </c>
      <c r="C141" s="33" t="s">
        <v>13</v>
      </c>
      <c r="D141" s="33" t="s">
        <v>13</v>
      </c>
      <c r="E141" s="32">
        <v>1698107</v>
      </c>
      <c r="F141" s="32">
        <v>1</v>
      </c>
      <c r="G141" s="16"/>
      <c r="H141" s="17" t="s">
        <v>12</v>
      </c>
      <c r="I141" s="27" t="s">
        <v>28</v>
      </c>
      <c r="J141" s="28" t="s">
        <v>36</v>
      </c>
      <c r="K141" s="20">
        <v>4213.4400000000005</v>
      </c>
      <c r="L141" s="21" t="s">
        <v>256</v>
      </c>
      <c r="M141" s="21">
        <v>3</v>
      </c>
      <c r="N141" s="21" t="s">
        <v>256</v>
      </c>
      <c r="O141" s="21">
        <v>4</v>
      </c>
      <c r="P141" s="21" t="s">
        <v>256</v>
      </c>
      <c r="Q141" s="21">
        <v>6</v>
      </c>
      <c r="R141" s="21" t="s">
        <v>256</v>
      </c>
      <c r="S141" s="21">
        <v>3</v>
      </c>
      <c r="T141" s="21" t="s">
        <v>256</v>
      </c>
      <c r="U141" s="21">
        <v>2</v>
      </c>
      <c r="V141" s="22"/>
      <c r="W141" s="23">
        <f t="shared" si="5"/>
        <v>18</v>
      </c>
      <c r="X141" s="24">
        <f t="shared" si="6"/>
        <v>75841.920000000013</v>
      </c>
    </row>
    <row r="142" spans="1:24" s="25" customFormat="1" ht="105.75" customHeight="1" x14ac:dyDescent="0.3">
      <c r="A142" s="26">
        <v>141</v>
      </c>
      <c r="B142" s="13" t="s">
        <v>311</v>
      </c>
      <c r="C142" s="33" t="s">
        <v>13</v>
      </c>
      <c r="D142" s="33" t="s">
        <v>13</v>
      </c>
      <c r="E142" s="32">
        <v>1698110</v>
      </c>
      <c r="F142" s="32">
        <v>1</v>
      </c>
      <c r="G142" s="16"/>
      <c r="H142" s="17" t="s">
        <v>12</v>
      </c>
      <c r="I142" s="27" t="s">
        <v>28</v>
      </c>
      <c r="J142" s="28" t="s">
        <v>36</v>
      </c>
      <c r="K142" s="20">
        <v>4213.4400000000005</v>
      </c>
      <c r="L142" s="21" t="s">
        <v>256</v>
      </c>
      <c r="M142" s="21">
        <v>0</v>
      </c>
      <c r="N142" s="21" t="s">
        <v>256</v>
      </c>
      <c r="O142" s="21">
        <v>0</v>
      </c>
      <c r="P142" s="21" t="s">
        <v>256</v>
      </c>
      <c r="Q142" s="21">
        <v>0</v>
      </c>
      <c r="R142" s="21" t="s">
        <v>256</v>
      </c>
      <c r="S142" s="21">
        <v>0</v>
      </c>
      <c r="T142" s="21" t="s">
        <v>256</v>
      </c>
      <c r="U142" s="21">
        <v>0</v>
      </c>
      <c r="V142" s="22"/>
      <c r="W142" s="23">
        <f t="shared" si="5"/>
        <v>0</v>
      </c>
      <c r="X142" s="24">
        <f t="shared" si="6"/>
        <v>0</v>
      </c>
    </row>
    <row r="143" spans="1:24" s="25" customFormat="1" ht="108.9" customHeight="1" x14ac:dyDescent="0.3">
      <c r="A143" s="12">
        <v>142</v>
      </c>
      <c r="B143" s="13" t="s">
        <v>311</v>
      </c>
      <c r="C143" s="33" t="s">
        <v>144</v>
      </c>
      <c r="D143" s="33" t="s">
        <v>144</v>
      </c>
      <c r="E143" s="32">
        <v>1998101</v>
      </c>
      <c r="F143" s="32">
        <v>1</v>
      </c>
      <c r="G143" s="16"/>
      <c r="H143" s="17" t="s">
        <v>12</v>
      </c>
      <c r="I143" s="27" t="s">
        <v>28</v>
      </c>
      <c r="J143" s="28" t="s">
        <v>36</v>
      </c>
      <c r="K143" s="20">
        <v>4213.4400000000005</v>
      </c>
      <c r="L143" s="21" t="s">
        <v>256</v>
      </c>
      <c r="M143" s="21">
        <v>2</v>
      </c>
      <c r="N143" s="21" t="s">
        <v>256</v>
      </c>
      <c r="O143" s="21">
        <v>6</v>
      </c>
      <c r="P143" s="21" t="s">
        <v>256</v>
      </c>
      <c r="Q143" s="21">
        <v>6</v>
      </c>
      <c r="R143" s="21" t="s">
        <v>256</v>
      </c>
      <c r="S143" s="21">
        <v>2</v>
      </c>
      <c r="T143" s="21" t="s">
        <v>256</v>
      </c>
      <c r="U143" s="21" t="s">
        <v>256</v>
      </c>
      <c r="V143" s="22"/>
      <c r="W143" s="23">
        <f t="shared" si="5"/>
        <v>16</v>
      </c>
      <c r="X143" s="24">
        <f t="shared" si="6"/>
        <v>67415.040000000008</v>
      </c>
    </row>
    <row r="144" spans="1:24" s="25" customFormat="1" ht="105.9" customHeight="1" x14ac:dyDescent="0.3">
      <c r="A144" s="26">
        <v>143</v>
      </c>
      <c r="B144" s="13" t="s">
        <v>311</v>
      </c>
      <c r="C144" s="33" t="s">
        <v>145</v>
      </c>
      <c r="D144" s="33" t="s">
        <v>145</v>
      </c>
      <c r="E144" s="32">
        <v>1698201</v>
      </c>
      <c r="F144" s="32">
        <v>69</v>
      </c>
      <c r="G144" s="16"/>
      <c r="H144" s="17" t="s">
        <v>96</v>
      </c>
      <c r="I144" s="27" t="s">
        <v>264</v>
      </c>
      <c r="J144" s="28" t="s">
        <v>36</v>
      </c>
      <c r="K144" s="20">
        <v>10594.079999999998</v>
      </c>
      <c r="L144" s="21" t="s">
        <v>256</v>
      </c>
      <c r="M144" s="21">
        <v>0</v>
      </c>
      <c r="N144" s="21">
        <v>0</v>
      </c>
      <c r="O144" s="21">
        <v>0</v>
      </c>
      <c r="P144" s="21">
        <v>0</v>
      </c>
      <c r="Q144" s="21">
        <v>0</v>
      </c>
      <c r="R144" s="21">
        <v>0</v>
      </c>
      <c r="S144" s="21">
        <v>0</v>
      </c>
      <c r="T144" s="21">
        <v>0</v>
      </c>
      <c r="U144" s="21">
        <v>0</v>
      </c>
      <c r="V144" s="22"/>
      <c r="W144" s="23">
        <f t="shared" si="5"/>
        <v>0</v>
      </c>
      <c r="X144" s="24">
        <f t="shared" si="6"/>
        <v>0</v>
      </c>
    </row>
    <row r="145" spans="1:24" s="25" customFormat="1" ht="105.9" customHeight="1" x14ac:dyDescent="0.3">
      <c r="A145" s="26">
        <v>144</v>
      </c>
      <c r="B145" s="13" t="s">
        <v>311</v>
      </c>
      <c r="C145" s="33" t="s">
        <v>14</v>
      </c>
      <c r="D145" s="33" t="s">
        <v>14</v>
      </c>
      <c r="E145" s="32">
        <v>2118220</v>
      </c>
      <c r="F145" s="32">
        <v>68</v>
      </c>
      <c r="G145" s="16"/>
      <c r="H145" s="17" t="s">
        <v>96</v>
      </c>
      <c r="I145" s="27" t="s">
        <v>28</v>
      </c>
      <c r="J145" s="28" t="s">
        <v>36</v>
      </c>
      <c r="K145" s="20">
        <v>16976.16</v>
      </c>
      <c r="L145" s="21" t="s">
        <v>256</v>
      </c>
      <c r="M145" s="21">
        <v>0</v>
      </c>
      <c r="N145" s="21">
        <v>0</v>
      </c>
      <c r="O145" s="21">
        <v>0</v>
      </c>
      <c r="P145" s="21">
        <v>0</v>
      </c>
      <c r="Q145" s="21">
        <v>0</v>
      </c>
      <c r="R145" s="21">
        <v>0</v>
      </c>
      <c r="S145" s="21">
        <v>0</v>
      </c>
      <c r="T145" s="21">
        <v>0</v>
      </c>
      <c r="U145" s="21">
        <v>0</v>
      </c>
      <c r="V145" s="22"/>
      <c r="W145" s="23">
        <f t="shared" si="5"/>
        <v>0</v>
      </c>
      <c r="X145" s="24">
        <f t="shared" si="6"/>
        <v>0</v>
      </c>
    </row>
    <row r="146" spans="1:24" s="25" customFormat="1" ht="105.9" customHeight="1" x14ac:dyDescent="0.3">
      <c r="A146" s="12">
        <v>145</v>
      </c>
      <c r="B146" s="13" t="s">
        <v>311</v>
      </c>
      <c r="C146" s="33" t="s">
        <v>14</v>
      </c>
      <c r="D146" s="33" t="s">
        <v>14</v>
      </c>
      <c r="E146" s="32">
        <v>2118221</v>
      </c>
      <c r="F146" s="32">
        <v>1</v>
      </c>
      <c r="G146" s="16"/>
      <c r="H146" s="17" t="s">
        <v>96</v>
      </c>
      <c r="I146" s="27" t="s">
        <v>264</v>
      </c>
      <c r="J146" s="28" t="s">
        <v>36</v>
      </c>
      <c r="K146" s="20">
        <v>10594.079999999998</v>
      </c>
      <c r="L146" s="21" t="s">
        <v>256</v>
      </c>
      <c r="M146" s="21">
        <v>0</v>
      </c>
      <c r="N146" s="21">
        <v>0</v>
      </c>
      <c r="O146" s="21">
        <v>0</v>
      </c>
      <c r="P146" s="21">
        <v>0</v>
      </c>
      <c r="Q146" s="21">
        <v>0</v>
      </c>
      <c r="R146" s="21">
        <v>0</v>
      </c>
      <c r="S146" s="21">
        <v>0</v>
      </c>
      <c r="T146" s="21">
        <v>0</v>
      </c>
      <c r="U146" s="21">
        <v>0</v>
      </c>
      <c r="V146" s="22"/>
      <c r="W146" s="23">
        <f t="shared" si="5"/>
        <v>0</v>
      </c>
      <c r="X146" s="24">
        <f t="shared" si="6"/>
        <v>0</v>
      </c>
    </row>
    <row r="147" spans="1:24" s="25" customFormat="1" ht="105.9" customHeight="1" x14ac:dyDescent="0.3">
      <c r="A147" s="26">
        <v>146</v>
      </c>
      <c r="B147" s="13" t="s">
        <v>311</v>
      </c>
      <c r="C147" s="33" t="s">
        <v>8</v>
      </c>
      <c r="D147" s="33" t="s">
        <v>8</v>
      </c>
      <c r="E147" s="32">
        <v>2598143</v>
      </c>
      <c r="F147" s="32">
        <v>23</v>
      </c>
      <c r="G147" s="16"/>
      <c r="H147" s="17" t="s">
        <v>49</v>
      </c>
      <c r="I147" s="27" t="s">
        <v>28</v>
      </c>
      <c r="J147" s="28" t="s">
        <v>257</v>
      </c>
      <c r="K147" s="20">
        <v>9743.0399999999991</v>
      </c>
      <c r="L147" s="21" t="s">
        <v>256</v>
      </c>
      <c r="M147" s="21">
        <v>0</v>
      </c>
      <c r="N147" s="21" t="s">
        <v>256</v>
      </c>
      <c r="O147" s="21">
        <v>0</v>
      </c>
      <c r="P147" s="21" t="s">
        <v>256</v>
      </c>
      <c r="Q147" s="21">
        <v>0</v>
      </c>
      <c r="R147" s="21" t="s">
        <v>256</v>
      </c>
      <c r="S147" s="21">
        <v>0</v>
      </c>
      <c r="T147" s="21" t="s">
        <v>256</v>
      </c>
      <c r="U147" s="21">
        <v>0</v>
      </c>
      <c r="V147" s="22"/>
      <c r="W147" s="23">
        <f t="shared" si="5"/>
        <v>0</v>
      </c>
      <c r="X147" s="24">
        <f t="shared" si="6"/>
        <v>0</v>
      </c>
    </row>
    <row r="148" spans="1:24" s="25" customFormat="1" ht="105.75" customHeight="1" x14ac:dyDescent="0.3">
      <c r="A148" s="26">
        <v>147</v>
      </c>
      <c r="B148" s="13" t="s">
        <v>314</v>
      </c>
      <c r="C148" s="33" t="s">
        <v>56</v>
      </c>
      <c r="D148" s="33" t="s">
        <v>56</v>
      </c>
      <c r="E148" s="32">
        <v>6290201</v>
      </c>
      <c r="F148" s="32">
        <v>171</v>
      </c>
      <c r="G148" s="16"/>
      <c r="H148" s="17" t="s">
        <v>300</v>
      </c>
      <c r="I148" s="27" t="s">
        <v>266</v>
      </c>
      <c r="J148" s="28" t="s">
        <v>36</v>
      </c>
      <c r="K148" s="20">
        <v>6337.44</v>
      </c>
      <c r="L148" s="21" t="s">
        <v>256</v>
      </c>
      <c r="M148" s="21">
        <v>0</v>
      </c>
      <c r="N148" s="21">
        <v>0</v>
      </c>
      <c r="O148" s="21">
        <v>0</v>
      </c>
      <c r="P148" s="21">
        <v>0</v>
      </c>
      <c r="Q148" s="21">
        <v>0</v>
      </c>
      <c r="R148" s="21">
        <v>0</v>
      </c>
      <c r="S148" s="21">
        <v>0</v>
      </c>
      <c r="T148" s="21">
        <v>0</v>
      </c>
      <c r="U148" s="21">
        <v>0</v>
      </c>
      <c r="V148" s="22"/>
      <c r="W148" s="23">
        <f t="shared" si="5"/>
        <v>0</v>
      </c>
      <c r="X148" s="24">
        <f t="shared" si="6"/>
        <v>0</v>
      </c>
    </row>
    <row r="149" spans="1:24" s="25" customFormat="1" ht="105.75" customHeight="1" x14ac:dyDescent="0.3">
      <c r="A149" s="12">
        <v>148</v>
      </c>
      <c r="B149" s="13" t="s">
        <v>315</v>
      </c>
      <c r="C149" s="33" t="s">
        <v>57</v>
      </c>
      <c r="D149" s="33" t="s">
        <v>57</v>
      </c>
      <c r="E149" s="32">
        <v>6840213</v>
      </c>
      <c r="F149" s="32">
        <v>171</v>
      </c>
      <c r="G149" s="16"/>
      <c r="H149" s="17" t="s">
        <v>300</v>
      </c>
      <c r="I149" s="27" t="s">
        <v>266</v>
      </c>
      <c r="J149" s="28" t="s">
        <v>36</v>
      </c>
      <c r="K149" s="20">
        <v>6337.44</v>
      </c>
      <c r="L149" s="21" t="s">
        <v>256</v>
      </c>
      <c r="M149" s="21">
        <v>0</v>
      </c>
      <c r="N149" s="21">
        <v>0</v>
      </c>
      <c r="O149" s="21">
        <v>2</v>
      </c>
      <c r="P149" s="21">
        <v>0</v>
      </c>
      <c r="Q149" s="21">
        <v>3</v>
      </c>
      <c r="R149" s="21">
        <v>0</v>
      </c>
      <c r="S149" s="21">
        <v>2</v>
      </c>
      <c r="T149" s="21">
        <v>0</v>
      </c>
      <c r="U149" s="21">
        <v>0</v>
      </c>
      <c r="V149" s="22"/>
      <c r="W149" s="23">
        <f t="shared" si="5"/>
        <v>7</v>
      </c>
      <c r="X149" s="24">
        <f t="shared" si="6"/>
        <v>44362.079999999994</v>
      </c>
    </row>
    <row r="150" spans="1:24" s="25" customFormat="1" ht="105.75" customHeight="1" x14ac:dyDescent="0.3">
      <c r="A150" s="26">
        <v>149</v>
      </c>
      <c r="B150" s="13" t="s">
        <v>314</v>
      </c>
      <c r="C150" s="33" t="s">
        <v>146</v>
      </c>
      <c r="D150" s="33" t="s">
        <v>146</v>
      </c>
      <c r="E150" s="32">
        <v>6210803</v>
      </c>
      <c r="F150" s="32">
        <v>7</v>
      </c>
      <c r="G150" s="35"/>
      <c r="H150" s="17" t="s">
        <v>301</v>
      </c>
      <c r="I150" s="27" t="s">
        <v>267</v>
      </c>
      <c r="J150" s="28" t="s">
        <v>36</v>
      </c>
      <c r="K150" s="20">
        <v>6337.44</v>
      </c>
      <c r="L150" s="21" t="s">
        <v>256</v>
      </c>
      <c r="M150" s="21">
        <v>0</v>
      </c>
      <c r="N150" s="21">
        <v>0</v>
      </c>
      <c r="O150" s="21">
        <v>0</v>
      </c>
      <c r="P150" s="21">
        <v>0</v>
      </c>
      <c r="Q150" s="21">
        <v>0</v>
      </c>
      <c r="R150" s="21">
        <v>0</v>
      </c>
      <c r="S150" s="21">
        <v>0</v>
      </c>
      <c r="T150" s="21">
        <v>0</v>
      </c>
      <c r="U150" s="21">
        <v>0</v>
      </c>
      <c r="V150" s="22"/>
      <c r="W150" s="23">
        <f t="shared" si="5"/>
        <v>0</v>
      </c>
      <c r="X150" s="24">
        <f t="shared" si="6"/>
        <v>0</v>
      </c>
    </row>
    <row r="151" spans="1:24" s="25" customFormat="1" ht="105.75" customHeight="1" x14ac:dyDescent="0.3">
      <c r="A151" s="26">
        <v>150</v>
      </c>
      <c r="B151" s="13" t="s">
        <v>315</v>
      </c>
      <c r="C151" s="33" t="s">
        <v>27</v>
      </c>
      <c r="D151" s="33" t="s">
        <v>27</v>
      </c>
      <c r="E151" s="32">
        <v>6840812</v>
      </c>
      <c r="F151" s="32">
        <v>7</v>
      </c>
      <c r="G151" s="16"/>
      <c r="H151" s="17" t="s">
        <v>301</v>
      </c>
      <c r="I151" s="27" t="s">
        <v>267</v>
      </c>
      <c r="J151" s="28" t="s">
        <v>36</v>
      </c>
      <c r="K151" s="20">
        <v>7188.48</v>
      </c>
      <c r="L151" s="21" t="s">
        <v>256</v>
      </c>
      <c r="M151" s="21">
        <v>0</v>
      </c>
      <c r="N151" s="21">
        <v>0</v>
      </c>
      <c r="O151" s="21">
        <v>1</v>
      </c>
      <c r="P151" s="21">
        <v>0</v>
      </c>
      <c r="Q151" s="21">
        <v>2</v>
      </c>
      <c r="R151" s="21">
        <v>0</v>
      </c>
      <c r="S151" s="21">
        <v>1</v>
      </c>
      <c r="T151" s="21">
        <v>0</v>
      </c>
      <c r="U151" s="21">
        <v>0</v>
      </c>
      <c r="V151" s="22"/>
      <c r="W151" s="23">
        <f t="shared" si="5"/>
        <v>4</v>
      </c>
      <c r="X151" s="24">
        <f t="shared" si="6"/>
        <v>28753.919999999998</v>
      </c>
    </row>
    <row r="152" spans="1:24" s="25" customFormat="1" ht="108.9" customHeight="1" x14ac:dyDescent="0.3">
      <c r="A152" s="12">
        <v>151</v>
      </c>
      <c r="B152" s="13" t="s">
        <v>316</v>
      </c>
      <c r="C152" s="33" t="s">
        <v>147</v>
      </c>
      <c r="D152" s="33" t="s">
        <v>147</v>
      </c>
      <c r="E152" s="32">
        <v>6291114</v>
      </c>
      <c r="F152" s="32">
        <v>5</v>
      </c>
      <c r="G152" s="16"/>
      <c r="H152" s="17" t="s">
        <v>302</v>
      </c>
      <c r="I152" s="27" t="s">
        <v>36</v>
      </c>
      <c r="J152" s="28" t="s">
        <v>36</v>
      </c>
      <c r="K152" s="20">
        <v>5484.9600000000009</v>
      </c>
      <c r="L152" s="21" t="s">
        <v>256</v>
      </c>
      <c r="M152" s="21">
        <v>0</v>
      </c>
      <c r="N152" s="21" t="s">
        <v>256</v>
      </c>
      <c r="O152" s="21">
        <v>2</v>
      </c>
      <c r="P152" s="21" t="s">
        <v>256</v>
      </c>
      <c r="Q152" s="21">
        <v>3</v>
      </c>
      <c r="R152" s="21" t="s">
        <v>256</v>
      </c>
      <c r="S152" s="21">
        <v>2</v>
      </c>
      <c r="T152" s="21" t="s">
        <v>256</v>
      </c>
      <c r="U152" s="21">
        <v>0</v>
      </c>
      <c r="V152" s="22"/>
      <c r="W152" s="23">
        <f t="shared" si="5"/>
        <v>7</v>
      </c>
      <c r="X152" s="24">
        <f t="shared" si="6"/>
        <v>38394.720000000008</v>
      </c>
    </row>
    <row r="153" spans="1:24" s="25" customFormat="1" ht="105.9" customHeight="1" x14ac:dyDescent="0.3">
      <c r="A153" s="26">
        <v>152</v>
      </c>
      <c r="B153" s="13" t="s">
        <v>315</v>
      </c>
      <c r="C153" s="33" t="s">
        <v>148</v>
      </c>
      <c r="D153" s="33" t="s">
        <v>148</v>
      </c>
      <c r="E153" s="32">
        <v>6841141</v>
      </c>
      <c r="F153" s="32">
        <v>5</v>
      </c>
      <c r="G153" s="16"/>
      <c r="H153" s="17" t="s">
        <v>302</v>
      </c>
      <c r="I153" s="27" t="s">
        <v>36</v>
      </c>
      <c r="J153" s="28" t="s">
        <v>36</v>
      </c>
      <c r="K153" s="20">
        <v>5484.9600000000009</v>
      </c>
      <c r="L153" s="21" t="s">
        <v>256</v>
      </c>
      <c r="M153" s="21">
        <v>0</v>
      </c>
      <c r="N153" s="21" t="s">
        <v>256</v>
      </c>
      <c r="O153" s="21">
        <v>0</v>
      </c>
      <c r="P153" s="21" t="s">
        <v>256</v>
      </c>
      <c r="Q153" s="21">
        <v>0</v>
      </c>
      <c r="R153" s="21" t="s">
        <v>256</v>
      </c>
      <c r="S153" s="21">
        <v>0</v>
      </c>
      <c r="T153" s="21" t="s">
        <v>256</v>
      </c>
      <c r="U153" s="21">
        <v>0</v>
      </c>
      <c r="V153" s="22"/>
      <c r="W153" s="23">
        <f t="shared" si="5"/>
        <v>0</v>
      </c>
      <c r="X153" s="24">
        <f t="shared" si="6"/>
        <v>0</v>
      </c>
    </row>
    <row r="154" spans="1:24" s="25" customFormat="1" ht="119.4" customHeight="1" x14ac:dyDescent="0.3">
      <c r="A154" s="26">
        <v>153</v>
      </c>
      <c r="B154" s="13" t="s">
        <v>309</v>
      </c>
      <c r="C154" s="33" t="s">
        <v>149</v>
      </c>
      <c r="D154" s="33" t="s">
        <v>149</v>
      </c>
      <c r="E154" s="32">
        <v>1990501</v>
      </c>
      <c r="F154" s="32">
        <v>323</v>
      </c>
      <c r="G154" s="16"/>
      <c r="H154" s="17" t="s">
        <v>300</v>
      </c>
      <c r="I154" s="27" t="s">
        <v>266</v>
      </c>
      <c r="J154" s="28" t="s">
        <v>36</v>
      </c>
      <c r="K154" s="20">
        <v>6337.44</v>
      </c>
      <c r="L154" s="21" t="s">
        <v>256</v>
      </c>
      <c r="M154" s="21">
        <v>0</v>
      </c>
      <c r="N154" s="21">
        <v>0</v>
      </c>
      <c r="O154" s="21">
        <v>0</v>
      </c>
      <c r="P154" s="21">
        <v>0</v>
      </c>
      <c r="Q154" s="21">
        <v>0</v>
      </c>
      <c r="R154" s="21">
        <v>0</v>
      </c>
      <c r="S154" s="21">
        <v>0</v>
      </c>
      <c r="T154" s="21">
        <v>0</v>
      </c>
      <c r="U154" s="21">
        <v>0</v>
      </c>
      <c r="V154" s="22"/>
      <c r="W154" s="23">
        <f t="shared" si="5"/>
        <v>0</v>
      </c>
      <c r="X154" s="24">
        <f t="shared" si="6"/>
        <v>0</v>
      </c>
    </row>
    <row r="155" spans="1:24" s="25" customFormat="1" ht="105.75" customHeight="1" x14ac:dyDescent="0.3">
      <c r="A155" s="12">
        <v>154</v>
      </c>
      <c r="B155" s="13" t="s">
        <v>309</v>
      </c>
      <c r="C155" s="33" t="s">
        <v>149</v>
      </c>
      <c r="D155" s="33" t="s">
        <v>149</v>
      </c>
      <c r="E155" s="32">
        <v>1990501</v>
      </c>
      <c r="F155" s="32">
        <v>367</v>
      </c>
      <c r="G155" s="16"/>
      <c r="H155" s="17" t="s">
        <v>300</v>
      </c>
      <c r="I155" s="27" t="s">
        <v>266</v>
      </c>
      <c r="J155" s="28" t="s">
        <v>36</v>
      </c>
      <c r="K155" s="20">
        <v>6337.44</v>
      </c>
      <c r="L155" s="21" t="s">
        <v>256</v>
      </c>
      <c r="M155" s="21">
        <v>0</v>
      </c>
      <c r="N155" s="21">
        <v>0</v>
      </c>
      <c r="O155" s="21">
        <v>0</v>
      </c>
      <c r="P155" s="21">
        <v>0</v>
      </c>
      <c r="Q155" s="21">
        <v>0</v>
      </c>
      <c r="R155" s="21">
        <v>0</v>
      </c>
      <c r="S155" s="21">
        <v>0</v>
      </c>
      <c r="T155" s="21">
        <v>0</v>
      </c>
      <c r="U155" s="21">
        <v>0</v>
      </c>
      <c r="V155" s="22"/>
      <c r="W155" s="23">
        <f t="shared" si="5"/>
        <v>0</v>
      </c>
      <c r="X155" s="24">
        <f t="shared" si="6"/>
        <v>0</v>
      </c>
    </row>
    <row r="156" spans="1:24" s="25" customFormat="1" ht="105.75" customHeight="1" x14ac:dyDescent="0.3">
      <c r="A156" s="26">
        <v>155</v>
      </c>
      <c r="B156" s="13" t="s">
        <v>319</v>
      </c>
      <c r="C156" s="33" t="s">
        <v>150</v>
      </c>
      <c r="D156" s="33" t="s">
        <v>150</v>
      </c>
      <c r="E156" s="32">
        <v>6610507</v>
      </c>
      <c r="F156" s="32">
        <v>323</v>
      </c>
      <c r="G156" s="16"/>
      <c r="H156" s="17" t="s">
        <v>300</v>
      </c>
      <c r="I156" s="27" t="s">
        <v>266</v>
      </c>
      <c r="J156" s="28" t="s">
        <v>36</v>
      </c>
      <c r="K156" s="20">
        <v>5484.9600000000009</v>
      </c>
      <c r="L156" s="21" t="s">
        <v>256</v>
      </c>
      <c r="M156" s="21">
        <v>0</v>
      </c>
      <c r="N156" s="21">
        <v>0</v>
      </c>
      <c r="O156" s="21">
        <v>0</v>
      </c>
      <c r="P156" s="21">
        <v>0</v>
      </c>
      <c r="Q156" s="21">
        <v>0</v>
      </c>
      <c r="R156" s="21">
        <v>0</v>
      </c>
      <c r="S156" s="21">
        <v>0</v>
      </c>
      <c r="T156" s="21">
        <v>0</v>
      </c>
      <c r="U156" s="21">
        <v>0</v>
      </c>
      <c r="V156" s="22"/>
      <c r="W156" s="23">
        <f t="shared" si="5"/>
        <v>0</v>
      </c>
      <c r="X156" s="24">
        <f t="shared" si="6"/>
        <v>0</v>
      </c>
    </row>
    <row r="157" spans="1:24" s="25" customFormat="1" ht="105.75" customHeight="1" x14ac:dyDescent="0.3">
      <c r="A157" s="26">
        <v>156</v>
      </c>
      <c r="B157" s="13" t="s">
        <v>319</v>
      </c>
      <c r="C157" s="33" t="s">
        <v>150</v>
      </c>
      <c r="D157" s="33" t="s">
        <v>150</v>
      </c>
      <c r="E157" s="32">
        <v>6610507</v>
      </c>
      <c r="F157" s="32">
        <v>367</v>
      </c>
      <c r="G157" s="16"/>
      <c r="H157" s="17" t="s">
        <v>300</v>
      </c>
      <c r="I157" s="27" t="s">
        <v>266</v>
      </c>
      <c r="J157" s="28" t="s">
        <v>36</v>
      </c>
      <c r="K157" s="20">
        <v>5484.9600000000009</v>
      </c>
      <c r="L157" s="21" t="s">
        <v>256</v>
      </c>
      <c r="M157" s="21">
        <v>0</v>
      </c>
      <c r="N157" s="21">
        <v>0</v>
      </c>
      <c r="O157" s="21">
        <v>0</v>
      </c>
      <c r="P157" s="21">
        <v>0</v>
      </c>
      <c r="Q157" s="21">
        <v>0</v>
      </c>
      <c r="R157" s="21">
        <v>0</v>
      </c>
      <c r="S157" s="21">
        <v>0</v>
      </c>
      <c r="T157" s="21">
        <v>0</v>
      </c>
      <c r="U157" s="21">
        <v>0</v>
      </c>
      <c r="V157" s="22"/>
      <c r="W157" s="23">
        <f t="shared" si="5"/>
        <v>0</v>
      </c>
      <c r="X157" s="24">
        <f t="shared" si="6"/>
        <v>0</v>
      </c>
    </row>
    <row r="158" spans="1:24" s="25" customFormat="1" ht="105.75" customHeight="1" x14ac:dyDescent="0.3">
      <c r="A158" s="12">
        <v>157</v>
      </c>
      <c r="B158" s="13" t="s">
        <v>314</v>
      </c>
      <c r="C158" s="33" t="s">
        <v>56</v>
      </c>
      <c r="D158" s="33" t="s">
        <v>56</v>
      </c>
      <c r="E158" s="32">
        <v>6380208</v>
      </c>
      <c r="F158" s="32">
        <v>110</v>
      </c>
      <c r="G158" s="16"/>
      <c r="H158" s="17" t="s">
        <v>300</v>
      </c>
      <c r="I158" s="27" t="s">
        <v>266</v>
      </c>
      <c r="J158" s="28" t="s">
        <v>36</v>
      </c>
      <c r="K158" s="20">
        <v>6337.44</v>
      </c>
      <c r="L158" s="21" t="s">
        <v>256</v>
      </c>
      <c r="M158" s="21">
        <v>0</v>
      </c>
      <c r="N158" s="21">
        <v>0</v>
      </c>
      <c r="O158" s="21">
        <v>0</v>
      </c>
      <c r="P158" s="21">
        <v>0</v>
      </c>
      <c r="Q158" s="21">
        <v>0</v>
      </c>
      <c r="R158" s="21">
        <v>0</v>
      </c>
      <c r="S158" s="21">
        <v>0</v>
      </c>
      <c r="T158" s="21">
        <v>0</v>
      </c>
      <c r="U158" s="21">
        <v>0</v>
      </c>
      <c r="V158" s="22"/>
      <c r="W158" s="23">
        <f t="shared" si="5"/>
        <v>0</v>
      </c>
      <c r="X158" s="24">
        <f t="shared" si="6"/>
        <v>0</v>
      </c>
    </row>
    <row r="159" spans="1:24" s="25" customFormat="1" ht="105.75" customHeight="1" x14ac:dyDescent="0.3">
      <c r="A159" s="26">
        <v>158</v>
      </c>
      <c r="B159" s="13" t="s">
        <v>315</v>
      </c>
      <c r="C159" s="33" t="s">
        <v>151</v>
      </c>
      <c r="D159" s="33" t="s">
        <v>151</v>
      </c>
      <c r="E159" s="32">
        <v>6890202</v>
      </c>
      <c r="F159" s="32">
        <v>110</v>
      </c>
      <c r="G159" s="16"/>
      <c r="H159" s="17" t="s">
        <v>300</v>
      </c>
      <c r="I159" s="27" t="s">
        <v>266</v>
      </c>
      <c r="J159" s="28" t="s">
        <v>36</v>
      </c>
      <c r="K159" s="20">
        <v>7188.48</v>
      </c>
      <c r="L159" s="21" t="s">
        <v>256</v>
      </c>
      <c r="M159" s="21">
        <v>0</v>
      </c>
      <c r="N159" s="21">
        <v>0</v>
      </c>
      <c r="O159" s="21">
        <v>0</v>
      </c>
      <c r="P159" s="21">
        <v>0</v>
      </c>
      <c r="Q159" s="21">
        <v>0</v>
      </c>
      <c r="R159" s="21">
        <v>0</v>
      </c>
      <c r="S159" s="21">
        <v>0</v>
      </c>
      <c r="T159" s="21">
        <v>0</v>
      </c>
      <c r="U159" s="21">
        <v>0</v>
      </c>
      <c r="V159" s="22"/>
      <c r="W159" s="23">
        <f t="shared" si="5"/>
        <v>0</v>
      </c>
      <c r="X159" s="24">
        <f t="shared" si="6"/>
        <v>0</v>
      </c>
    </row>
    <row r="160" spans="1:24" s="25" customFormat="1" ht="105.75" customHeight="1" x14ac:dyDescent="0.3">
      <c r="A160" s="26">
        <v>159</v>
      </c>
      <c r="B160" s="13" t="s">
        <v>315</v>
      </c>
      <c r="C160" s="33" t="s">
        <v>152</v>
      </c>
      <c r="D160" s="33" t="s">
        <v>152</v>
      </c>
      <c r="E160" s="32">
        <v>6840811</v>
      </c>
      <c r="F160" s="32">
        <v>33</v>
      </c>
      <c r="G160" s="16"/>
      <c r="H160" s="17" t="s">
        <v>98</v>
      </c>
      <c r="I160" s="27" t="s">
        <v>268</v>
      </c>
      <c r="J160" s="28" t="s">
        <v>36</v>
      </c>
      <c r="K160" s="20">
        <v>7608.96</v>
      </c>
      <c r="L160" s="21" t="s">
        <v>256</v>
      </c>
      <c r="M160" s="21">
        <v>0</v>
      </c>
      <c r="N160" s="21">
        <v>0</v>
      </c>
      <c r="O160" s="21">
        <v>0</v>
      </c>
      <c r="P160" s="21">
        <v>0</v>
      </c>
      <c r="Q160" s="21">
        <v>0</v>
      </c>
      <c r="R160" s="21">
        <v>0</v>
      </c>
      <c r="S160" s="21">
        <v>0</v>
      </c>
      <c r="T160" s="21">
        <v>0</v>
      </c>
      <c r="U160" s="21">
        <v>0</v>
      </c>
      <c r="V160" s="22"/>
      <c r="W160" s="23">
        <f t="shared" si="5"/>
        <v>0</v>
      </c>
      <c r="X160" s="24">
        <f t="shared" si="6"/>
        <v>0</v>
      </c>
    </row>
    <row r="161" spans="1:24" s="25" customFormat="1" ht="105.75" customHeight="1" x14ac:dyDescent="0.3">
      <c r="A161" s="12">
        <v>160</v>
      </c>
      <c r="B161" s="13" t="s">
        <v>314</v>
      </c>
      <c r="C161" s="33" t="s">
        <v>153</v>
      </c>
      <c r="D161" s="33" t="s">
        <v>153</v>
      </c>
      <c r="E161" s="32">
        <v>6380809</v>
      </c>
      <c r="F161" s="32">
        <v>28</v>
      </c>
      <c r="G161" s="16"/>
      <c r="H161" s="17" t="s">
        <v>98</v>
      </c>
      <c r="I161" s="27" t="s">
        <v>269</v>
      </c>
      <c r="J161" s="28" t="s">
        <v>36</v>
      </c>
      <c r="K161" s="20">
        <v>5484.9600000000009</v>
      </c>
      <c r="L161" s="21" t="s">
        <v>256</v>
      </c>
      <c r="M161" s="21">
        <v>0</v>
      </c>
      <c r="N161" s="21">
        <v>0</v>
      </c>
      <c r="O161" s="21">
        <v>0</v>
      </c>
      <c r="P161" s="21">
        <v>0</v>
      </c>
      <c r="Q161" s="21">
        <v>0</v>
      </c>
      <c r="R161" s="21">
        <v>0</v>
      </c>
      <c r="S161" s="21">
        <v>0</v>
      </c>
      <c r="T161" s="21">
        <v>0</v>
      </c>
      <c r="U161" s="21">
        <v>0</v>
      </c>
      <c r="V161" s="22"/>
      <c r="W161" s="23">
        <f t="shared" si="5"/>
        <v>0</v>
      </c>
      <c r="X161" s="24">
        <f t="shared" si="6"/>
        <v>0</v>
      </c>
    </row>
    <row r="162" spans="1:24" s="25" customFormat="1" ht="105.75" customHeight="1" x14ac:dyDescent="0.3">
      <c r="A162" s="26">
        <v>161</v>
      </c>
      <c r="B162" s="13" t="s">
        <v>315</v>
      </c>
      <c r="C162" s="33" t="s">
        <v>154</v>
      </c>
      <c r="D162" s="33" t="s">
        <v>154</v>
      </c>
      <c r="E162" s="32">
        <v>6870807</v>
      </c>
      <c r="F162" s="32">
        <v>28</v>
      </c>
      <c r="G162" s="16"/>
      <c r="H162" s="17" t="s">
        <v>98</v>
      </c>
      <c r="I162" s="27" t="s">
        <v>269</v>
      </c>
      <c r="J162" s="28" t="s">
        <v>36</v>
      </c>
      <c r="K162" s="20">
        <v>5484.9600000000009</v>
      </c>
      <c r="L162" s="21" t="s">
        <v>256</v>
      </c>
      <c r="M162" s="21">
        <v>0</v>
      </c>
      <c r="N162" s="21">
        <v>0</v>
      </c>
      <c r="O162" s="21">
        <v>2</v>
      </c>
      <c r="P162" s="21">
        <v>0</v>
      </c>
      <c r="Q162" s="21">
        <v>3</v>
      </c>
      <c r="R162" s="21">
        <v>0</v>
      </c>
      <c r="S162" s="21">
        <v>2</v>
      </c>
      <c r="T162" s="21">
        <v>0</v>
      </c>
      <c r="U162" s="21">
        <v>0</v>
      </c>
      <c r="V162" s="22"/>
      <c r="W162" s="23">
        <f t="shared" si="5"/>
        <v>7</v>
      </c>
      <c r="X162" s="24">
        <f t="shared" si="6"/>
        <v>38394.720000000008</v>
      </c>
    </row>
    <row r="163" spans="1:24" s="25" customFormat="1" ht="105.75" customHeight="1" x14ac:dyDescent="0.3">
      <c r="A163" s="26">
        <v>162</v>
      </c>
      <c r="B163" s="13" t="s">
        <v>320</v>
      </c>
      <c r="C163" s="33" t="s">
        <v>155</v>
      </c>
      <c r="D163" s="33" t="s">
        <v>155</v>
      </c>
      <c r="E163" s="32">
        <v>8820801</v>
      </c>
      <c r="F163" s="32">
        <v>28</v>
      </c>
      <c r="G163" s="16"/>
      <c r="H163" s="17" t="s">
        <v>98</v>
      </c>
      <c r="I163" s="27" t="s">
        <v>269</v>
      </c>
      <c r="J163" s="28" t="s">
        <v>36</v>
      </c>
      <c r="K163" s="20">
        <v>5064.4800000000005</v>
      </c>
      <c r="L163" s="21" t="s">
        <v>256</v>
      </c>
      <c r="M163" s="21">
        <v>0</v>
      </c>
      <c r="N163" s="21" t="s">
        <v>256</v>
      </c>
      <c r="O163" s="21">
        <v>0</v>
      </c>
      <c r="P163" s="21" t="s">
        <v>256</v>
      </c>
      <c r="Q163" s="21">
        <v>0</v>
      </c>
      <c r="R163" s="21" t="s">
        <v>256</v>
      </c>
      <c r="S163" s="21">
        <v>0</v>
      </c>
      <c r="T163" s="21" t="s">
        <v>256</v>
      </c>
      <c r="U163" s="21" t="s">
        <v>256</v>
      </c>
      <c r="V163" s="22"/>
      <c r="W163" s="23">
        <f t="shared" si="5"/>
        <v>0</v>
      </c>
      <c r="X163" s="24">
        <f t="shared" si="6"/>
        <v>0</v>
      </c>
    </row>
    <row r="164" spans="1:24" s="25" customFormat="1" ht="105.75" customHeight="1" x14ac:dyDescent="0.3">
      <c r="A164" s="12">
        <v>163</v>
      </c>
      <c r="B164" s="13" t="s">
        <v>309</v>
      </c>
      <c r="C164" s="33" t="s">
        <v>156</v>
      </c>
      <c r="D164" s="33" t="s">
        <v>156</v>
      </c>
      <c r="E164" s="32">
        <v>1890301</v>
      </c>
      <c r="F164" s="32">
        <v>289</v>
      </c>
      <c r="G164" s="16"/>
      <c r="H164" s="17" t="s">
        <v>300</v>
      </c>
      <c r="I164" s="27" t="s">
        <v>266</v>
      </c>
      <c r="J164" s="28" t="s">
        <v>36</v>
      </c>
      <c r="K164" s="20">
        <v>7188.48</v>
      </c>
      <c r="L164" s="21" t="s">
        <v>256</v>
      </c>
      <c r="M164" s="21">
        <v>0</v>
      </c>
      <c r="N164" s="21">
        <v>0</v>
      </c>
      <c r="O164" s="21">
        <v>0</v>
      </c>
      <c r="P164" s="21">
        <v>0</v>
      </c>
      <c r="Q164" s="21">
        <v>0</v>
      </c>
      <c r="R164" s="21">
        <v>0</v>
      </c>
      <c r="S164" s="21">
        <v>0</v>
      </c>
      <c r="T164" s="21">
        <v>0</v>
      </c>
      <c r="U164" s="21">
        <v>0</v>
      </c>
      <c r="V164" s="22"/>
      <c r="W164" s="23">
        <f t="shared" si="5"/>
        <v>0</v>
      </c>
      <c r="X164" s="24">
        <f t="shared" si="6"/>
        <v>0</v>
      </c>
    </row>
    <row r="165" spans="1:24" s="25" customFormat="1" ht="105.75" customHeight="1" x14ac:dyDescent="0.3">
      <c r="A165" s="26">
        <v>164</v>
      </c>
      <c r="B165" s="13" t="s">
        <v>314</v>
      </c>
      <c r="C165" s="33" t="s">
        <v>157</v>
      </c>
      <c r="D165" s="33" t="s">
        <v>157</v>
      </c>
      <c r="E165" s="32">
        <v>6210313</v>
      </c>
      <c r="F165" s="32">
        <v>289</v>
      </c>
      <c r="G165" s="16"/>
      <c r="H165" s="17" t="s">
        <v>300</v>
      </c>
      <c r="I165" s="27" t="s">
        <v>266</v>
      </c>
      <c r="J165" s="28" t="s">
        <v>36</v>
      </c>
      <c r="K165" s="20">
        <v>6337.44</v>
      </c>
      <c r="L165" s="21" t="s">
        <v>256</v>
      </c>
      <c r="M165" s="21">
        <v>0</v>
      </c>
      <c r="N165" s="21">
        <v>0</v>
      </c>
      <c r="O165" s="21">
        <v>0</v>
      </c>
      <c r="P165" s="21">
        <v>0</v>
      </c>
      <c r="Q165" s="21">
        <v>0</v>
      </c>
      <c r="R165" s="21">
        <v>0</v>
      </c>
      <c r="S165" s="21">
        <v>0</v>
      </c>
      <c r="T165" s="21">
        <v>0</v>
      </c>
      <c r="U165" s="21">
        <v>0</v>
      </c>
      <c r="V165" s="22"/>
      <c r="W165" s="23">
        <f t="shared" si="5"/>
        <v>0</v>
      </c>
      <c r="X165" s="24">
        <f t="shared" si="6"/>
        <v>0</v>
      </c>
    </row>
    <row r="166" spans="1:24" s="25" customFormat="1" ht="105.75" customHeight="1" x14ac:dyDescent="0.3">
      <c r="A166" s="26">
        <v>165</v>
      </c>
      <c r="B166" s="13" t="s">
        <v>315</v>
      </c>
      <c r="C166" s="33" t="s">
        <v>57</v>
      </c>
      <c r="D166" s="33" t="s">
        <v>57</v>
      </c>
      <c r="E166" s="32">
        <v>6840339</v>
      </c>
      <c r="F166" s="32">
        <v>289</v>
      </c>
      <c r="G166" s="16"/>
      <c r="H166" s="17" t="s">
        <v>300</v>
      </c>
      <c r="I166" s="27" t="s">
        <v>266</v>
      </c>
      <c r="J166" s="28" t="s">
        <v>36</v>
      </c>
      <c r="K166" s="20">
        <v>7188.48</v>
      </c>
      <c r="L166" s="21" t="s">
        <v>256</v>
      </c>
      <c r="M166" s="21">
        <v>0</v>
      </c>
      <c r="N166" s="21">
        <v>0</v>
      </c>
      <c r="O166" s="21">
        <v>0</v>
      </c>
      <c r="P166" s="21">
        <v>0</v>
      </c>
      <c r="Q166" s="21">
        <v>0</v>
      </c>
      <c r="R166" s="21">
        <v>0</v>
      </c>
      <c r="S166" s="21">
        <v>0</v>
      </c>
      <c r="T166" s="21">
        <v>0</v>
      </c>
      <c r="U166" s="21">
        <v>0</v>
      </c>
      <c r="V166" s="22"/>
      <c r="W166" s="23">
        <f t="shared" si="5"/>
        <v>0</v>
      </c>
      <c r="X166" s="24">
        <f t="shared" si="6"/>
        <v>0</v>
      </c>
    </row>
    <row r="167" spans="1:24" s="25" customFormat="1" ht="105.75" customHeight="1" x14ac:dyDescent="0.3">
      <c r="A167" s="12">
        <v>166</v>
      </c>
      <c r="B167" s="13" t="s">
        <v>314</v>
      </c>
      <c r="C167" s="33" t="s">
        <v>81</v>
      </c>
      <c r="D167" s="33" t="s">
        <v>81</v>
      </c>
      <c r="E167" s="32">
        <v>6380704</v>
      </c>
      <c r="F167" s="32">
        <v>627</v>
      </c>
      <c r="G167" s="16"/>
      <c r="H167" s="17" t="s">
        <v>98</v>
      </c>
      <c r="I167" s="27" t="s">
        <v>266</v>
      </c>
      <c r="J167" s="28" t="s">
        <v>36</v>
      </c>
      <c r="K167" s="20">
        <v>5064.4800000000005</v>
      </c>
      <c r="L167" s="21" t="s">
        <v>256</v>
      </c>
      <c r="M167" s="21">
        <v>0</v>
      </c>
      <c r="N167" s="21">
        <v>0</v>
      </c>
      <c r="O167" s="21">
        <v>0</v>
      </c>
      <c r="P167" s="21">
        <v>0</v>
      </c>
      <c r="Q167" s="21">
        <v>0</v>
      </c>
      <c r="R167" s="21">
        <v>0</v>
      </c>
      <c r="S167" s="21">
        <v>0</v>
      </c>
      <c r="T167" s="21">
        <v>0</v>
      </c>
      <c r="U167" s="21">
        <v>0</v>
      </c>
      <c r="V167" s="22"/>
      <c r="W167" s="23">
        <f t="shared" si="5"/>
        <v>0</v>
      </c>
      <c r="X167" s="24">
        <f t="shared" si="6"/>
        <v>0</v>
      </c>
    </row>
    <row r="168" spans="1:24" s="25" customFormat="1" ht="105.75" customHeight="1" x14ac:dyDescent="0.3">
      <c r="A168" s="26">
        <v>167</v>
      </c>
      <c r="B168" s="13" t="s">
        <v>315</v>
      </c>
      <c r="C168" s="33" t="s">
        <v>158</v>
      </c>
      <c r="D168" s="33" t="s">
        <v>158</v>
      </c>
      <c r="E168" s="32">
        <v>6810701</v>
      </c>
      <c r="F168" s="32">
        <v>627</v>
      </c>
      <c r="G168" s="16"/>
      <c r="H168" s="17" t="s">
        <v>98</v>
      </c>
      <c r="I168" s="27" t="s">
        <v>266</v>
      </c>
      <c r="J168" s="28" t="s">
        <v>36</v>
      </c>
      <c r="K168" s="20">
        <v>5064.4800000000005</v>
      </c>
      <c r="L168" s="21" t="s">
        <v>256</v>
      </c>
      <c r="M168" s="21">
        <v>0</v>
      </c>
      <c r="N168" s="21">
        <v>0</v>
      </c>
      <c r="O168" s="21">
        <v>0</v>
      </c>
      <c r="P168" s="21">
        <v>0</v>
      </c>
      <c r="Q168" s="21">
        <v>0</v>
      </c>
      <c r="R168" s="21">
        <v>0</v>
      </c>
      <c r="S168" s="21">
        <v>0</v>
      </c>
      <c r="T168" s="21">
        <v>0</v>
      </c>
      <c r="U168" s="21">
        <v>0</v>
      </c>
      <c r="V168" s="22"/>
      <c r="W168" s="23">
        <f t="shared" si="5"/>
        <v>0</v>
      </c>
      <c r="X168" s="24">
        <f t="shared" si="6"/>
        <v>0</v>
      </c>
    </row>
    <row r="169" spans="1:24" s="25" customFormat="1" ht="108.9" customHeight="1" x14ac:dyDescent="0.3">
      <c r="A169" s="26">
        <v>168</v>
      </c>
      <c r="B169" s="13" t="s">
        <v>308</v>
      </c>
      <c r="C169" s="33" t="s">
        <v>159</v>
      </c>
      <c r="D169" s="33" t="s">
        <v>159</v>
      </c>
      <c r="E169" s="32">
        <v>7760501</v>
      </c>
      <c r="F169" s="32">
        <v>323</v>
      </c>
      <c r="G169" s="16"/>
      <c r="H169" s="17" t="s">
        <v>300</v>
      </c>
      <c r="I169" s="27" t="s">
        <v>266</v>
      </c>
      <c r="J169" s="28" t="s">
        <v>36</v>
      </c>
      <c r="K169" s="20">
        <v>3362.4</v>
      </c>
      <c r="L169" s="21">
        <v>36</v>
      </c>
      <c r="M169" s="21" t="s">
        <v>256</v>
      </c>
      <c r="N169" s="21" t="s">
        <v>256</v>
      </c>
      <c r="O169" s="21" t="s">
        <v>256</v>
      </c>
      <c r="P169" s="21" t="s">
        <v>256</v>
      </c>
      <c r="Q169" s="21" t="s">
        <v>256</v>
      </c>
      <c r="R169" s="21" t="s">
        <v>256</v>
      </c>
      <c r="S169" s="21" t="s">
        <v>256</v>
      </c>
      <c r="T169" s="21" t="s">
        <v>256</v>
      </c>
      <c r="U169" s="21" t="s">
        <v>256</v>
      </c>
      <c r="V169" s="22"/>
      <c r="W169" s="23">
        <f t="shared" ref="W169:W173" si="7">SUM(L169:U169)</f>
        <v>36</v>
      </c>
      <c r="X169" s="24">
        <f t="shared" si="6"/>
        <v>121046.40000000001</v>
      </c>
    </row>
    <row r="170" spans="1:24" s="25" customFormat="1" ht="105.9" customHeight="1" x14ac:dyDescent="0.3">
      <c r="A170" s="12">
        <v>169</v>
      </c>
      <c r="B170" s="13" t="s">
        <v>308</v>
      </c>
      <c r="C170" s="33" t="s">
        <v>160</v>
      </c>
      <c r="D170" s="33" t="s">
        <v>160</v>
      </c>
      <c r="E170" s="32">
        <v>7761101</v>
      </c>
      <c r="F170" s="32">
        <v>1</v>
      </c>
      <c r="G170" s="16"/>
      <c r="H170" s="17" t="s">
        <v>98</v>
      </c>
      <c r="I170" s="27" t="s">
        <v>36</v>
      </c>
      <c r="J170" s="28" t="s">
        <v>36</v>
      </c>
      <c r="K170" s="20">
        <v>3362.4</v>
      </c>
      <c r="L170" s="21">
        <v>0</v>
      </c>
      <c r="M170" s="21" t="s">
        <v>256</v>
      </c>
      <c r="N170" s="21" t="s">
        <v>256</v>
      </c>
      <c r="O170" s="21" t="s">
        <v>256</v>
      </c>
      <c r="P170" s="21" t="s">
        <v>256</v>
      </c>
      <c r="Q170" s="21" t="s">
        <v>256</v>
      </c>
      <c r="R170" s="21" t="s">
        <v>256</v>
      </c>
      <c r="S170" s="21" t="s">
        <v>256</v>
      </c>
      <c r="T170" s="21" t="s">
        <v>256</v>
      </c>
      <c r="U170" s="21" t="s">
        <v>256</v>
      </c>
      <c r="V170" s="22"/>
      <c r="W170" s="23">
        <f t="shared" si="7"/>
        <v>0</v>
      </c>
      <c r="X170" s="24">
        <f t="shared" si="6"/>
        <v>0</v>
      </c>
    </row>
    <row r="171" spans="1:24" s="25" customFormat="1" ht="105.9" customHeight="1" x14ac:dyDescent="0.3">
      <c r="A171" s="26">
        <v>170</v>
      </c>
      <c r="B171" s="13" t="s">
        <v>308</v>
      </c>
      <c r="C171" s="33" t="s">
        <v>161</v>
      </c>
      <c r="D171" s="33" t="s">
        <v>161</v>
      </c>
      <c r="E171" s="36">
        <v>7767901</v>
      </c>
      <c r="F171" s="32">
        <v>67</v>
      </c>
      <c r="G171" s="16"/>
      <c r="H171" s="17" t="s">
        <v>303</v>
      </c>
      <c r="I171" s="27" t="s">
        <v>270</v>
      </c>
      <c r="J171" s="28" t="s">
        <v>36</v>
      </c>
      <c r="K171" s="20">
        <v>5484.9600000000009</v>
      </c>
      <c r="L171" s="21">
        <v>4</v>
      </c>
      <c r="M171" s="21" t="s">
        <v>256</v>
      </c>
      <c r="N171" s="21" t="s">
        <v>256</v>
      </c>
      <c r="O171" s="21" t="s">
        <v>256</v>
      </c>
      <c r="P171" s="21" t="s">
        <v>256</v>
      </c>
      <c r="Q171" s="21" t="s">
        <v>256</v>
      </c>
      <c r="R171" s="21" t="s">
        <v>256</v>
      </c>
      <c r="S171" s="21" t="s">
        <v>256</v>
      </c>
      <c r="T171" s="21" t="s">
        <v>256</v>
      </c>
      <c r="U171" s="21" t="s">
        <v>256</v>
      </c>
      <c r="V171" s="22"/>
      <c r="W171" s="23">
        <f t="shared" si="7"/>
        <v>4</v>
      </c>
      <c r="X171" s="24">
        <f t="shared" si="6"/>
        <v>21939.840000000004</v>
      </c>
    </row>
    <row r="172" spans="1:24" s="25" customFormat="1" ht="135.15" customHeight="1" x14ac:dyDescent="0.3">
      <c r="A172" s="26">
        <v>171</v>
      </c>
      <c r="B172" s="13" t="s">
        <v>308</v>
      </c>
      <c r="C172" s="33" t="s">
        <v>100</v>
      </c>
      <c r="D172" s="33" t="s">
        <v>100</v>
      </c>
      <c r="E172" s="32">
        <v>7750102</v>
      </c>
      <c r="F172" s="32">
        <v>32</v>
      </c>
      <c r="G172" s="16"/>
      <c r="H172" s="17" t="s">
        <v>12</v>
      </c>
      <c r="I172" s="27" t="s">
        <v>271</v>
      </c>
      <c r="J172" s="28" t="s">
        <v>36</v>
      </c>
      <c r="K172" s="20">
        <v>2079.36</v>
      </c>
      <c r="L172" s="21">
        <v>36</v>
      </c>
      <c r="M172" s="21" t="s">
        <v>256</v>
      </c>
      <c r="N172" s="21" t="s">
        <v>256</v>
      </c>
      <c r="O172" s="21" t="s">
        <v>256</v>
      </c>
      <c r="P172" s="21" t="s">
        <v>256</v>
      </c>
      <c r="Q172" s="21" t="s">
        <v>256</v>
      </c>
      <c r="R172" s="21" t="s">
        <v>256</v>
      </c>
      <c r="S172" s="21" t="s">
        <v>256</v>
      </c>
      <c r="T172" s="21" t="s">
        <v>256</v>
      </c>
      <c r="U172" s="21" t="s">
        <v>256</v>
      </c>
      <c r="V172" s="22"/>
      <c r="W172" s="23">
        <f t="shared" si="7"/>
        <v>36</v>
      </c>
      <c r="X172" s="24">
        <f t="shared" si="6"/>
        <v>74856.960000000006</v>
      </c>
    </row>
    <row r="173" spans="1:24" s="25" customFormat="1" ht="119.4" customHeight="1" x14ac:dyDescent="0.3">
      <c r="A173" s="12">
        <v>172</v>
      </c>
      <c r="B173" s="13" t="s">
        <v>308</v>
      </c>
      <c r="C173" s="33" t="s">
        <v>106</v>
      </c>
      <c r="D173" s="33" t="s">
        <v>106</v>
      </c>
      <c r="E173" s="32">
        <v>7751101</v>
      </c>
      <c r="F173" s="32">
        <v>53</v>
      </c>
      <c r="G173" s="16"/>
      <c r="H173" s="17" t="s">
        <v>12</v>
      </c>
      <c r="I173" s="27" t="s">
        <v>36</v>
      </c>
      <c r="J173" s="28" t="s">
        <v>36</v>
      </c>
      <c r="K173" s="20">
        <v>1658.8799999999999</v>
      </c>
      <c r="L173" s="21">
        <v>0</v>
      </c>
      <c r="M173" s="21" t="s">
        <v>256</v>
      </c>
      <c r="N173" s="21" t="s">
        <v>256</v>
      </c>
      <c r="O173" s="21" t="s">
        <v>256</v>
      </c>
      <c r="P173" s="21" t="s">
        <v>256</v>
      </c>
      <c r="Q173" s="21" t="s">
        <v>256</v>
      </c>
      <c r="R173" s="21" t="s">
        <v>256</v>
      </c>
      <c r="S173" s="21" t="s">
        <v>256</v>
      </c>
      <c r="T173" s="21" t="s">
        <v>256</v>
      </c>
      <c r="U173" s="21" t="s">
        <v>256</v>
      </c>
      <c r="V173" s="22"/>
      <c r="W173" s="23">
        <f t="shared" si="7"/>
        <v>0</v>
      </c>
      <c r="X173" s="24">
        <f t="shared" si="6"/>
        <v>0</v>
      </c>
    </row>
    <row r="174" spans="1:24" s="25" customFormat="1" ht="126.75" customHeight="1" x14ac:dyDescent="0.3">
      <c r="A174" s="26">
        <v>173</v>
      </c>
      <c r="B174" s="13" t="s">
        <v>308</v>
      </c>
      <c r="C174" s="33" t="s">
        <v>66</v>
      </c>
      <c r="D174" s="33" t="s">
        <v>66</v>
      </c>
      <c r="E174" s="32">
        <v>7751103</v>
      </c>
      <c r="F174" s="32">
        <v>17</v>
      </c>
      <c r="G174" s="16"/>
      <c r="H174" s="17" t="s">
        <v>12</v>
      </c>
      <c r="I174" s="27" t="s">
        <v>36</v>
      </c>
      <c r="J174" s="28" t="s">
        <v>36</v>
      </c>
      <c r="K174" s="20">
        <v>1658.8799999999999</v>
      </c>
      <c r="L174" s="21">
        <v>0</v>
      </c>
      <c r="M174" s="21" t="s">
        <v>256</v>
      </c>
      <c r="N174" s="21" t="s">
        <v>256</v>
      </c>
      <c r="O174" s="21" t="s">
        <v>256</v>
      </c>
      <c r="P174" s="21" t="s">
        <v>256</v>
      </c>
      <c r="Q174" s="21" t="s">
        <v>256</v>
      </c>
      <c r="R174" s="21" t="s">
        <v>256</v>
      </c>
      <c r="S174" s="21" t="s">
        <v>256</v>
      </c>
      <c r="T174" s="21" t="s">
        <v>256</v>
      </c>
      <c r="U174" s="21" t="s">
        <v>256</v>
      </c>
      <c r="V174" s="22"/>
      <c r="W174" s="23">
        <f t="shared" si="5"/>
        <v>0</v>
      </c>
      <c r="X174" s="24">
        <f t="shared" si="6"/>
        <v>0</v>
      </c>
    </row>
    <row r="175" spans="1:24" s="25" customFormat="1" ht="126.9" customHeight="1" x14ac:dyDescent="0.3">
      <c r="A175" s="26">
        <v>174</v>
      </c>
      <c r="B175" s="13" t="s">
        <v>308</v>
      </c>
      <c r="C175" s="33" t="s">
        <v>66</v>
      </c>
      <c r="D175" s="33" t="s">
        <v>66</v>
      </c>
      <c r="E175" s="32">
        <v>7751103</v>
      </c>
      <c r="F175" s="32">
        <v>27</v>
      </c>
      <c r="G175" s="16"/>
      <c r="H175" s="17" t="s">
        <v>12</v>
      </c>
      <c r="I175" s="27" t="s">
        <v>36</v>
      </c>
      <c r="J175" s="28" t="s">
        <v>36</v>
      </c>
      <c r="K175" s="20">
        <v>1658.8799999999999</v>
      </c>
      <c r="L175" s="21">
        <v>0</v>
      </c>
      <c r="M175" s="21" t="s">
        <v>256</v>
      </c>
      <c r="N175" s="21" t="s">
        <v>256</v>
      </c>
      <c r="O175" s="21" t="s">
        <v>256</v>
      </c>
      <c r="P175" s="21" t="s">
        <v>256</v>
      </c>
      <c r="Q175" s="21" t="s">
        <v>256</v>
      </c>
      <c r="R175" s="21" t="s">
        <v>256</v>
      </c>
      <c r="S175" s="21" t="s">
        <v>256</v>
      </c>
      <c r="T175" s="21" t="s">
        <v>256</v>
      </c>
      <c r="U175" s="21" t="s">
        <v>256</v>
      </c>
      <c r="V175" s="22"/>
      <c r="W175" s="23">
        <f t="shared" ref="W175:W211" si="8">SUM(L175:U175)</f>
        <v>0</v>
      </c>
      <c r="X175" s="24">
        <f t="shared" si="6"/>
        <v>0</v>
      </c>
    </row>
    <row r="176" spans="1:24" s="25" customFormat="1" ht="110.85" customHeight="1" x14ac:dyDescent="0.3">
      <c r="A176" s="12">
        <v>175</v>
      </c>
      <c r="B176" s="13" t="s">
        <v>308</v>
      </c>
      <c r="C176" s="33" t="s">
        <v>66</v>
      </c>
      <c r="D176" s="33" t="s">
        <v>66</v>
      </c>
      <c r="E176" s="32">
        <v>7751103</v>
      </c>
      <c r="F176" s="32">
        <v>87</v>
      </c>
      <c r="G176" s="16"/>
      <c r="H176" s="17" t="s">
        <v>12</v>
      </c>
      <c r="I176" s="27" t="s">
        <v>36</v>
      </c>
      <c r="J176" s="28" t="s">
        <v>36</v>
      </c>
      <c r="K176" s="20">
        <v>1658.8799999999999</v>
      </c>
      <c r="L176" s="21">
        <v>0</v>
      </c>
      <c r="M176" s="21" t="s">
        <v>256</v>
      </c>
      <c r="N176" s="21" t="s">
        <v>256</v>
      </c>
      <c r="O176" s="21" t="s">
        <v>256</v>
      </c>
      <c r="P176" s="21" t="s">
        <v>256</v>
      </c>
      <c r="Q176" s="21" t="s">
        <v>256</v>
      </c>
      <c r="R176" s="21" t="s">
        <v>256</v>
      </c>
      <c r="S176" s="21" t="s">
        <v>256</v>
      </c>
      <c r="T176" s="21" t="s">
        <v>256</v>
      </c>
      <c r="U176" s="21" t="s">
        <v>256</v>
      </c>
      <c r="V176" s="22"/>
      <c r="W176" s="23">
        <f t="shared" si="8"/>
        <v>0</v>
      </c>
      <c r="X176" s="24">
        <f t="shared" si="6"/>
        <v>0</v>
      </c>
    </row>
    <row r="177" spans="1:24" s="25" customFormat="1" ht="105.75" customHeight="1" x14ac:dyDescent="0.3">
      <c r="A177" s="26">
        <v>176</v>
      </c>
      <c r="B177" s="13" t="s">
        <v>308</v>
      </c>
      <c r="C177" s="33" t="s">
        <v>110</v>
      </c>
      <c r="D177" s="33" t="s">
        <v>110</v>
      </c>
      <c r="E177" s="36">
        <v>7751107</v>
      </c>
      <c r="F177" s="32">
        <v>28</v>
      </c>
      <c r="G177" s="16"/>
      <c r="H177" s="17" t="s">
        <v>12</v>
      </c>
      <c r="I177" s="27" t="s">
        <v>36</v>
      </c>
      <c r="J177" s="28" t="s">
        <v>36</v>
      </c>
      <c r="K177" s="20">
        <v>1658.8799999999999</v>
      </c>
      <c r="L177" s="21">
        <v>0</v>
      </c>
      <c r="M177" s="21" t="s">
        <v>256</v>
      </c>
      <c r="N177" s="21" t="s">
        <v>256</v>
      </c>
      <c r="O177" s="21" t="s">
        <v>256</v>
      </c>
      <c r="P177" s="21" t="s">
        <v>256</v>
      </c>
      <c r="Q177" s="21" t="s">
        <v>256</v>
      </c>
      <c r="R177" s="21" t="s">
        <v>256</v>
      </c>
      <c r="S177" s="21" t="s">
        <v>256</v>
      </c>
      <c r="T177" s="21" t="s">
        <v>256</v>
      </c>
      <c r="U177" s="21" t="s">
        <v>256</v>
      </c>
      <c r="V177" s="22"/>
      <c r="W177" s="23">
        <f t="shared" si="8"/>
        <v>0</v>
      </c>
      <c r="X177" s="24">
        <f t="shared" si="6"/>
        <v>0</v>
      </c>
    </row>
    <row r="178" spans="1:24" s="25" customFormat="1" ht="131.69999999999999" customHeight="1" x14ac:dyDescent="0.3">
      <c r="A178" s="26">
        <v>177</v>
      </c>
      <c r="B178" s="13" t="s">
        <v>308</v>
      </c>
      <c r="C178" s="33" t="s">
        <v>107</v>
      </c>
      <c r="D178" s="33" t="s">
        <v>107</v>
      </c>
      <c r="E178" s="32">
        <v>7751152</v>
      </c>
      <c r="F178" s="32">
        <v>25</v>
      </c>
      <c r="G178" s="16"/>
      <c r="H178" s="17" t="s">
        <v>12</v>
      </c>
      <c r="I178" s="27" t="s">
        <v>36</v>
      </c>
      <c r="J178" s="28" t="s">
        <v>36</v>
      </c>
      <c r="K178" s="20">
        <v>1658.8799999999999</v>
      </c>
      <c r="L178" s="21">
        <v>30</v>
      </c>
      <c r="M178" s="21" t="s">
        <v>256</v>
      </c>
      <c r="N178" s="21" t="s">
        <v>256</v>
      </c>
      <c r="O178" s="21" t="s">
        <v>256</v>
      </c>
      <c r="P178" s="21" t="s">
        <v>256</v>
      </c>
      <c r="Q178" s="21" t="s">
        <v>256</v>
      </c>
      <c r="R178" s="21" t="s">
        <v>256</v>
      </c>
      <c r="S178" s="21" t="s">
        <v>256</v>
      </c>
      <c r="T178" s="21" t="s">
        <v>256</v>
      </c>
      <c r="U178" s="21" t="s">
        <v>256</v>
      </c>
      <c r="V178" s="22"/>
      <c r="W178" s="23">
        <f t="shared" si="8"/>
        <v>30</v>
      </c>
      <c r="X178" s="24">
        <f t="shared" si="6"/>
        <v>49766.399999999994</v>
      </c>
    </row>
    <row r="179" spans="1:24" s="25" customFormat="1" ht="137.85" customHeight="1" x14ac:dyDescent="0.3">
      <c r="A179" s="12">
        <v>178</v>
      </c>
      <c r="B179" s="13" t="s">
        <v>308</v>
      </c>
      <c r="C179" s="33" t="s">
        <v>108</v>
      </c>
      <c r="D179" s="33" t="s">
        <v>108</v>
      </c>
      <c r="E179" s="32">
        <v>7751155</v>
      </c>
      <c r="F179" s="32">
        <v>57</v>
      </c>
      <c r="G179" s="16"/>
      <c r="H179" s="17" t="s">
        <v>12</v>
      </c>
      <c r="I179" s="27" t="s">
        <v>36</v>
      </c>
      <c r="J179" s="28" t="s">
        <v>36</v>
      </c>
      <c r="K179" s="20">
        <v>1658.8799999999999</v>
      </c>
      <c r="L179" s="21">
        <v>0</v>
      </c>
      <c r="M179" s="21" t="s">
        <v>256</v>
      </c>
      <c r="N179" s="21" t="s">
        <v>256</v>
      </c>
      <c r="O179" s="21" t="s">
        <v>256</v>
      </c>
      <c r="P179" s="21" t="s">
        <v>256</v>
      </c>
      <c r="Q179" s="21" t="s">
        <v>256</v>
      </c>
      <c r="R179" s="21" t="s">
        <v>256</v>
      </c>
      <c r="S179" s="21" t="s">
        <v>256</v>
      </c>
      <c r="T179" s="21" t="s">
        <v>256</v>
      </c>
      <c r="U179" s="21" t="s">
        <v>256</v>
      </c>
      <c r="V179" s="22"/>
      <c r="W179" s="23">
        <f t="shared" si="8"/>
        <v>0</v>
      </c>
      <c r="X179" s="24">
        <f t="shared" si="6"/>
        <v>0</v>
      </c>
    </row>
    <row r="180" spans="1:24" s="25" customFormat="1" ht="108.9" customHeight="1" x14ac:dyDescent="0.3">
      <c r="A180" s="26">
        <v>179</v>
      </c>
      <c r="B180" s="13" t="s">
        <v>308</v>
      </c>
      <c r="C180" s="33" t="s">
        <v>109</v>
      </c>
      <c r="D180" s="33" t="s">
        <v>109</v>
      </c>
      <c r="E180" s="32">
        <v>7751171</v>
      </c>
      <c r="F180" s="32">
        <v>1</v>
      </c>
      <c r="G180" s="16"/>
      <c r="H180" s="17" t="s">
        <v>12</v>
      </c>
      <c r="I180" s="27" t="s">
        <v>36</v>
      </c>
      <c r="J180" s="28" t="s">
        <v>36</v>
      </c>
      <c r="K180" s="20">
        <v>1658.8799999999999</v>
      </c>
      <c r="L180" s="21">
        <v>20</v>
      </c>
      <c r="M180" s="21" t="s">
        <v>256</v>
      </c>
      <c r="N180" s="21" t="s">
        <v>256</v>
      </c>
      <c r="O180" s="21" t="s">
        <v>256</v>
      </c>
      <c r="P180" s="21" t="s">
        <v>256</v>
      </c>
      <c r="Q180" s="21" t="s">
        <v>256</v>
      </c>
      <c r="R180" s="21" t="s">
        <v>256</v>
      </c>
      <c r="S180" s="21" t="s">
        <v>256</v>
      </c>
      <c r="T180" s="21" t="s">
        <v>256</v>
      </c>
      <c r="U180" s="21" t="s">
        <v>256</v>
      </c>
      <c r="V180" s="22"/>
      <c r="W180" s="23">
        <f t="shared" si="8"/>
        <v>20</v>
      </c>
      <c r="X180" s="24">
        <f t="shared" si="6"/>
        <v>33177.599999999999</v>
      </c>
    </row>
    <row r="181" spans="1:24" s="25" customFormat="1" ht="134.4" customHeight="1" x14ac:dyDescent="0.3">
      <c r="A181" s="26">
        <v>180</v>
      </c>
      <c r="B181" s="13" t="s">
        <v>308</v>
      </c>
      <c r="C181" s="33" t="s">
        <v>109</v>
      </c>
      <c r="D181" s="33" t="s">
        <v>109</v>
      </c>
      <c r="E181" s="32">
        <v>7751171</v>
      </c>
      <c r="F181" s="32">
        <v>3</v>
      </c>
      <c r="G181" s="16"/>
      <c r="H181" s="17" t="s">
        <v>12</v>
      </c>
      <c r="I181" s="27" t="s">
        <v>36</v>
      </c>
      <c r="J181" s="28" t="s">
        <v>36</v>
      </c>
      <c r="K181" s="20">
        <v>1658.8799999999999</v>
      </c>
      <c r="L181" s="21">
        <v>40</v>
      </c>
      <c r="M181" s="21" t="s">
        <v>256</v>
      </c>
      <c r="N181" s="21" t="s">
        <v>256</v>
      </c>
      <c r="O181" s="21" t="s">
        <v>256</v>
      </c>
      <c r="P181" s="21" t="s">
        <v>256</v>
      </c>
      <c r="Q181" s="21" t="s">
        <v>256</v>
      </c>
      <c r="R181" s="21" t="s">
        <v>256</v>
      </c>
      <c r="S181" s="21" t="s">
        <v>256</v>
      </c>
      <c r="T181" s="21" t="s">
        <v>256</v>
      </c>
      <c r="U181" s="21" t="s">
        <v>256</v>
      </c>
      <c r="V181" s="22"/>
      <c r="W181" s="23">
        <f t="shared" si="8"/>
        <v>40</v>
      </c>
      <c r="X181" s="24">
        <f t="shared" si="6"/>
        <v>66355.199999999997</v>
      </c>
    </row>
    <row r="182" spans="1:24" s="25" customFormat="1" ht="135" customHeight="1" x14ac:dyDescent="0.3">
      <c r="A182" s="12">
        <v>181</v>
      </c>
      <c r="B182" s="13" t="s">
        <v>308</v>
      </c>
      <c r="C182" s="33" t="s">
        <v>109</v>
      </c>
      <c r="D182" s="33" t="s">
        <v>109</v>
      </c>
      <c r="E182" s="32">
        <v>7751171</v>
      </c>
      <c r="F182" s="32">
        <v>5</v>
      </c>
      <c r="G182" s="16"/>
      <c r="H182" s="17" t="s">
        <v>12</v>
      </c>
      <c r="I182" s="27" t="s">
        <v>36</v>
      </c>
      <c r="J182" s="28" t="s">
        <v>36</v>
      </c>
      <c r="K182" s="20">
        <v>1658.8799999999999</v>
      </c>
      <c r="L182" s="21">
        <v>0</v>
      </c>
      <c r="M182" s="21" t="s">
        <v>256</v>
      </c>
      <c r="N182" s="21" t="s">
        <v>256</v>
      </c>
      <c r="O182" s="21" t="s">
        <v>256</v>
      </c>
      <c r="P182" s="21" t="s">
        <v>256</v>
      </c>
      <c r="Q182" s="21" t="s">
        <v>256</v>
      </c>
      <c r="R182" s="21" t="s">
        <v>256</v>
      </c>
      <c r="S182" s="21" t="s">
        <v>256</v>
      </c>
      <c r="T182" s="21" t="s">
        <v>256</v>
      </c>
      <c r="U182" s="21" t="s">
        <v>256</v>
      </c>
      <c r="V182" s="22"/>
      <c r="W182" s="23">
        <f t="shared" si="8"/>
        <v>0</v>
      </c>
      <c r="X182" s="24">
        <f t="shared" si="6"/>
        <v>0</v>
      </c>
    </row>
    <row r="183" spans="1:24" s="25" customFormat="1" ht="105.75" customHeight="1" x14ac:dyDescent="0.3">
      <c r="A183" s="26">
        <v>182</v>
      </c>
      <c r="B183" s="13" t="s">
        <v>308</v>
      </c>
      <c r="C183" s="33" t="s">
        <v>109</v>
      </c>
      <c r="D183" s="33" t="s">
        <v>109</v>
      </c>
      <c r="E183" s="32">
        <v>7751171</v>
      </c>
      <c r="F183" s="32">
        <v>89</v>
      </c>
      <c r="G183" s="16"/>
      <c r="H183" s="17" t="s">
        <v>12</v>
      </c>
      <c r="I183" s="27" t="s">
        <v>36</v>
      </c>
      <c r="J183" s="28" t="s">
        <v>36</v>
      </c>
      <c r="K183" s="20">
        <v>1658.8799999999999</v>
      </c>
      <c r="L183" s="21">
        <v>0</v>
      </c>
      <c r="M183" s="21" t="s">
        <v>256</v>
      </c>
      <c r="N183" s="21" t="s">
        <v>256</v>
      </c>
      <c r="O183" s="21" t="s">
        <v>256</v>
      </c>
      <c r="P183" s="21" t="s">
        <v>256</v>
      </c>
      <c r="Q183" s="21" t="s">
        <v>256</v>
      </c>
      <c r="R183" s="21" t="s">
        <v>256</v>
      </c>
      <c r="S183" s="21" t="s">
        <v>256</v>
      </c>
      <c r="T183" s="21" t="s">
        <v>256</v>
      </c>
      <c r="U183" s="21" t="s">
        <v>256</v>
      </c>
      <c r="V183" s="22"/>
      <c r="W183" s="23">
        <f t="shared" si="8"/>
        <v>0</v>
      </c>
      <c r="X183" s="24">
        <f t="shared" si="6"/>
        <v>0</v>
      </c>
    </row>
    <row r="184" spans="1:24" s="25" customFormat="1" ht="133.65" customHeight="1" x14ac:dyDescent="0.3">
      <c r="A184" s="26">
        <v>183</v>
      </c>
      <c r="B184" s="13" t="s">
        <v>308</v>
      </c>
      <c r="C184" s="33" t="s">
        <v>109</v>
      </c>
      <c r="D184" s="33" t="s">
        <v>109</v>
      </c>
      <c r="E184" s="32">
        <v>7751171</v>
      </c>
      <c r="F184" s="32">
        <v>9</v>
      </c>
      <c r="G184" s="16"/>
      <c r="H184" s="17" t="s">
        <v>12</v>
      </c>
      <c r="I184" s="27" t="s">
        <v>36</v>
      </c>
      <c r="J184" s="28" t="s">
        <v>36</v>
      </c>
      <c r="K184" s="20">
        <v>1658.8799999999999</v>
      </c>
      <c r="L184" s="21">
        <v>0</v>
      </c>
      <c r="M184" s="21" t="s">
        <v>256</v>
      </c>
      <c r="N184" s="21" t="s">
        <v>256</v>
      </c>
      <c r="O184" s="21" t="s">
        <v>256</v>
      </c>
      <c r="P184" s="21" t="s">
        <v>256</v>
      </c>
      <c r="Q184" s="21" t="s">
        <v>256</v>
      </c>
      <c r="R184" s="21" t="s">
        <v>256</v>
      </c>
      <c r="S184" s="21" t="s">
        <v>256</v>
      </c>
      <c r="T184" s="21" t="s">
        <v>256</v>
      </c>
      <c r="U184" s="21" t="s">
        <v>256</v>
      </c>
      <c r="V184" s="22"/>
      <c r="W184" s="23">
        <f t="shared" si="8"/>
        <v>0</v>
      </c>
      <c r="X184" s="24">
        <f t="shared" si="6"/>
        <v>0</v>
      </c>
    </row>
    <row r="185" spans="1:24" s="25" customFormat="1" ht="117.75" customHeight="1" x14ac:dyDescent="0.3">
      <c r="A185" s="12">
        <v>184</v>
      </c>
      <c r="B185" s="13" t="s">
        <v>308</v>
      </c>
      <c r="C185" s="33" t="s">
        <v>111</v>
      </c>
      <c r="D185" s="33" t="s">
        <v>111</v>
      </c>
      <c r="E185" s="32">
        <v>7751176</v>
      </c>
      <c r="F185" s="32">
        <v>65</v>
      </c>
      <c r="G185" s="16"/>
      <c r="H185" s="17" t="s">
        <v>12</v>
      </c>
      <c r="I185" s="27" t="s">
        <v>36</v>
      </c>
      <c r="J185" s="28" t="s">
        <v>36</v>
      </c>
      <c r="K185" s="20">
        <v>1658.8799999999999</v>
      </c>
      <c r="L185" s="21">
        <v>0</v>
      </c>
      <c r="M185" s="21" t="s">
        <v>256</v>
      </c>
      <c r="N185" s="21" t="s">
        <v>256</v>
      </c>
      <c r="O185" s="21" t="s">
        <v>256</v>
      </c>
      <c r="P185" s="21" t="s">
        <v>256</v>
      </c>
      <c r="Q185" s="21" t="s">
        <v>256</v>
      </c>
      <c r="R185" s="21" t="s">
        <v>256</v>
      </c>
      <c r="S185" s="21" t="s">
        <v>256</v>
      </c>
      <c r="T185" s="21" t="s">
        <v>256</v>
      </c>
      <c r="U185" s="21" t="s">
        <v>256</v>
      </c>
      <c r="V185" s="22"/>
      <c r="W185" s="23">
        <f t="shared" si="8"/>
        <v>0</v>
      </c>
      <c r="X185" s="24">
        <f t="shared" si="6"/>
        <v>0</v>
      </c>
    </row>
    <row r="186" spans="1:24" s="25" customFormat="1" ht="125.25" customHeight="1" x14ac:dyDescent="0.3">
      <c r="A186" s="26">
        <v>185</v>
      </c>
      <c r="B186" s="13" t="s">
        <v>308</v>
      </c>
      <c r="C186" s="33" t="s">
        <v>112</v>
      </c>
      <c r="D186" s="33" t="s">
        <v>112</v>
      </c>
      <c r="E186" s="32">
        <v>7751177</v>
      </c>
      <c r="F186" s="32">
        <v>2</v>
      </c>
      <c r="G186" s="16"/>
      <c r="H186" s="17" t="s">
        <v>12</v>
      </c>
      <c r="I186" s="27" t="s">
        <v>36</v>
      </c>
      <c r="J186" s="28" t="s">
        <v>36</v>
      </c>
      <c r="K186" s="20">
        <v>1658.8799999999999</v>
      </c>
      <c r="L186" s="21">
        <v>0</v>
      </c>
      <c r="M186" s="21" t="s">
        <v>256</v>
      </c>
      <c r="N186" s="21" t="s">
        <v>256</v>
      </c>
      <c r="O186" s="21" t="s">
        <v>256</v>
      </c>
      <c r="P186" s="21" t="s">
        <v>256</v>
      </c>
      <c r="Q186" s="21" t="s">
        <v>256</v>
      </c>
      <c r="R186" s="21" t="s">
        <v>256</v>
      </c>
      <c r="S186" s="21" t="s">
        <v>256</v>
      </c>
      <c r="T186" s="21" t="s">
        <v>256</v>
      </c>
      <c r="U186" s="21" t="s">
        <v>256</v>
      </c>
      <c r="V186" s="22"/>
      <c r="W186" s="23">
        <f t="shared" si="8"/>
        <v>0</v>
      </c>
      <c r="X186" s="24">
        <f t="shared" si="6"/>
        <v>0</v>
      </c>
    </row>
    <row r="187" spans="1:24" s="25" customFormat="1" ht="127.5" customHeight="1" x14ac:dyDescent="0.3">
      <c r="A187" s="26">
        <v>186</v>
      </c>
      <c r="B187" s="13" t="s">
        <v>308</v>
      </c>
      <c r="C187" s="33" t="s">
        <v>113</v>
      </c>
      <c r="D187" s="33" t="s">
        <v>113</v>
      </c>
      <c r="E187" s="32">
        <v>7751179</v>
      </c>
      <c r="F187" s="32">
        <v>1</v>
      </c>
      <c r="G187" s="16"/>
      <c r="H187" s="17" t="s">
        <v>12</v>
      </c>
      <c r="I187" s="27" t="s">
        <v>36</v>
      </c>
      <c r="J187" s="28" t="s">
        <v>36</v>
      </c>
      <c r="K187" s="20">
        <v>1238.3999999999999</v>
      </c>
      <c r="L187" s="21">
        <v>0</v>
      </c>
      <c r="M187" s="21" t="s">
        <v>256</v>
      </c>
      <c r="N187" s="21" t="s">
        <v>256</v>
      </c>
      <c r="O187" s="21" t="s">
        <v>256</v>
      </c>
      <c r="P187" s="21" t="s">
        <v>256</v>
      </c>
      <c r="Q187" s="21" t="s">
        <v>256</v>
      </c>
      <c r="R187" s="21" t="s">
        <v>256</v>
      </c>
      <c r="S187" s="21" t="s">
        <v>256</v>
      </c>
      <c r="T187" s="21" t="s">
        <v>256</v>
      </c>
      <c r="U187" s="21" t="s">
        <v>256</v>
      </c>
      <c r="V187" s="22"/>
      <c r="W187" s="23">
        <f t="shared" si="8"/>
        <v>0</v>
      </c>
      <c r="X187" s="24">
        <f t="shared" si="6"/>
        <v>0</v>
      </c>
    </row>
    <row r="188" spans="1:24" s="25" customFormat="1" ht="129" customHeight="1" x14ac:dyDescent="0.3">
      <c r="A188" s="12">
        <v>187</v>
      </c>
      <c r="B188" s="13" t="s">
        <v>308</v>
      </c>
      <c r="C188" s="33" t="s">
        <v>101</v>
      </c>
      <c r="D188" s="33" t="s">
        <v>101</v>
      </c>
      <c r="E188" s="32">
        <v>7751185</v>
      </c>
      <c r="F188" s="32">
        <v>22</v>
      </c>
      <c r="G188" s="16"/>
      <c r="H188" s="17" t="s">
        <v>12</v>
      </c>
      <c r="I188" s="27" t="s">
        <v>36</v>
      </c>
      <c r="J188" s="28" t="s">
        <v>36</v>
      </c>
      <c r="K188" s="20">
        <v>1658.8799999999999</v>
      </c>
      <c r="L188" s="21">
        <v>0</v>
      </c>
      <c r="M188" s="21" t="s">
        <v>256</v>
      </c>
      <c r="N188" s="21" t="s">
        <v>256</v>
      </c>
      <c r="O188" s="21" t="s">
        <v>256</v>
      </c>
      <c r="P188" s="21" t="s">
        <v>256</v>
      </c>
      <c r="Q188" s="21" t="s">
        <v>256</v>
      </c>
      <c r="R188" s="21" t="s">
        <v>256</v>
      </c>
      <c r="S188" s="21" t="s">
        <v>256</v>
      </c>
      <c r="T188" s="21" t="s">
        <v>256</v>
      </c>
      <c r="U188" s="21" t="s">
        <v>256</v>
      </c>
      <c r="V188" s="22"/>
      <c r="W188" s="23">
        <f t="shared" si="8"/>
        <v>0</v>
      </c>
      <c r="X188" s="24">
        <f t="shared" si="6"/>
        <v>0</v>
      </c>
    </row>
    <row r="189" spans="1:24" s="25" customFormat="1" ht="131.4" customHeight="1" x14ac:dyDescent="0.3">
      <c r="A189" s="26">
        <v>188</v>
      </c>
      <c r="B189" s="13" t="s">
        <v>308</v>
      </c>
      <c r="C189" s="33" t="s">
        <v>102</v>
      </c>
      <c r="D189" s="33" t="s">
        <v>102</v>
      </c>
      <c r="E189" s="32">
        <v>7751186</v>
      </c>
      <c r="F189" s="32">
        <v>67</v>
      </c>
      <c r="G189" s="16"/>
      <c r="H189" s="17" t="s">
        <v>12</v>
      </c>
      <c r="I189" s="27" t="s">
        <v>36</v>
      </c>
      <c r="J189" s="28" t="s">
        <v>36</v>
      </c>
      <c r="K189" s="20">
        <v>1658.8799999999999</v>
      </c>
      <c r="L189" s="21">
        <v>20</v>
      </c>
      <c r="M189" s="21" t="s">
        <v>256</v>
      </c>
      <c r="N189" s="21" t="s">
        <v>256</v>
      </c>
      <c r="O189" s="21" t="s">
        <v>256</v>
      </c>
      <c r="P189" s="21" t="s">
        <v>256</v>
      </c>
      <c r="Q189" s="21" t="s">
        <v>256</v>
      </c>
      <c r="R189" s="21" t="s">
        <v>256</v>
      </c>
      <c r="S189" s="21" t="s">
        <v>256</v>
      </c>
      <c r="T189" s="21" t="s">
        <v>256</v>
      </c>
      <c r="U189" s="21" t="s">
        <v>256</v>
      </c>
      <c r="V189" s="22"/>
      <c r="W189" s="23">
        <f t="shared" si="8"/>
        <v>20</v>
      </c>
      <c r="X189" s="24">
        <f t="shared" si="6"/>
        <v>33177.599999999999</v>
      </c>
    </row>
    <row r="190" spans="1:24" s="25" customFormat="1" ht="168.9" customHeight="1" x14ac:dyDescent="0.3">
      <c r="A190" s="26">
        <v>189</v>
      </c>
      <c r="B190" s="13" t="s">
        <v>308</v>
      </c>
      <c r="C190" s="31" t="s">
        <v>162</v>
      </c>
      <c r="D190" s="31" t="s">
        <v>162</v>
      </c>
      <c r="E190" s="34">
        <v>7751188</v>
      </c>
      <c r="F190" s="34">
        <v>67</v>
      </c>
      <c r="G190" s="37"/>
      <c r="H190" s="17" t="s">
        <v>12</v>
      </c>
      <c r="I190" s="27" t="s">
        <v>36</v>
      </c>
      <c r="J190" s="28" t="s">
        <v>36</v>
      </c>
      <c r="K190" s="20">
        <v>1658.8799999999999</v>
      </c>
      <c r="L190" s="21">
        <v>20</v>
      </c>
      <c r="M190" s="21" t="s">
        <v>256</v>
      </c>
      <c r="N190" s="21" t="s">
        <v>256</v>
      </c>
      <c r="O190" s="21" t="s">
        <v>256</v>
      </c>
      <c r="P190" s="21" t="s">
        <v>256</v>
      </c>
      <c r="Q190" s="21" t="s">
        <v>256</v>
      </c>
      <c r="R190" s="21" t="s">
        <v>256</v>
      </c>
      <c r="S190" s="21" t="s">
        <v>256</v>
      </c>
      <c r="T190" s="21" t="s">
        <v>256</v>
      </c>
      <c r="U190" s="21" t="s">
        <v>256</v>
      </c>
      <c r="V190" s="22"/>
      <c r="W190" s="23">
        <f t="shared" si="8"/>
        <v>20</v>
      </c>
      <c r="X190" s="24">
        <f t="shared" si="6"/>
        <v>33177.599999999999</v>
      </c>
    </row>
    <row r="191" spans="1:24" s="25" customFormat="1" ht="129.9" customHeight="1" x14ac:dyDescent="0.3">
      <c r="A191" s="12">
        <v>190</v>
      </c>
      <c r="B191" s="13" t="s">
        <v>308</v>
      </c>
      <c r="C191" s="31" t="s">
        <v>163</v>
      </c>
      <c r="D191" s="31" t="s">
        <v>163</v>
      </c>
      <c r="E191" s="34">
        <v>7751189</v>
      </c>
      <c r="F191" s="34">
        <v>89</v>
      </c>
      <c r="G191" s="37"/>
      <c r="H191" s="17" t="s">
        <v>12</v>
      </c>
      <c r="I191" s="27" t="s">
        <v>36</v>
      </c>
      <c r="J191" s="28" t="s">
        <v>36</v>
      </c>
      <c r="K191" s="20">
        <v>1658.8799999999999</v>
      </c>
      <c r="L191" s="21">
        <v>0</v>
      </c>
      <c r="M191" s="21" t="s">
        <v>256</v>
      </c>
      <c r="N191" s="21" t="s">
        <v>256</v>
      </c>
      <c r="O191" s="21" t="s">
        <v>256</v>
      </c>
      <c r="P191" s="21" t="s">
        <v>256</v>
      </c>
      <c r="Q191" s="21" t="s">
        <v>256</v>
      </c>
      <c r="R191" s="21" t="s">
        <v>256</v>
      </c>
      <c r="S191" s="21" t="s">
        <v>256</v>
      </c>
      <c r="T191" s="21" t="s">
        <v>256</v>
      </c>
      <c r="U191" s="21" t="s">
        <v>256</v>
      </c>
      <c r="V191" s="22"/>
      <c r="W191" s="23">
        <f t="shared" si="8"/>
        <v>0</v>
      </c>
      <c r="X191" s="24">
        <f t="shared" si="6"/>
        <v>0</v>
      </c>
    </row>
    <row r="192" spans="1:24" s="25" customFormat="1" ht="132.15" customHeight="1" x14ac:dyDescent="0.3">
      <c r="A192" s="26">
        <v>191</v>
      </c>
      <c r="B192" s="13" t="s">
        <v>308</v>
      </c>
      <c r="C192" s="31" t="s">
        <v>164</v>
      </c>
      <c r="D192" s="31" t="s">
        <v>164</v>
      </c>
      <c r="E192" s="34">
        <v>7751191</v>
      </c>
      <c r="F192" s="34">
        <v>27</v>
      </c>
      <c r="G192" s="37"/>
      <c r="H192" s="17" t="s">
        <v>12</v>
      </c>
      <c r="I192" s="27" t="s">
        <v>36</v>
      </c>
      <c r="J192" s="28" t="s">
        <v>36</v>
      </c>
      <c r="K192" s="20">
        <v>1658.8799999999999</v>
      </c>
      <c r="L192" s="21">
        <v>0</v>
      </c>
      <c r="M192" s="21" t="s">
        <v>256</v>
      </c>
      <c r="N192" s="21" t="s">
        <v>256</v>
      </c>
      <c r="O192" s="21" t="s">
        <v>256</v>
      </c>
      <c r="P192" s="21" t="s">
        <v>256</v>
      </c>
      <c r="Q192" s="21" t="s">
        <v>256</v>
      </c>
      <c r="R192" s="21" t="s">
        <v>256</v>
      </c>
      <c r="S192" s="21" t="s">
        <v>256</v>
      </c>
      <c r="T192" s="21" t="s">
        <v>256</v>
      </c>
      <c r="U192" s="21" t="s">
        <v>256</v>
      </c>
      <c r="V192" s="22"/>
      <c r="W192" s="23">
        <f t="shared" si="8"/>
        <v>0</v>
      </c>
      <c r="X192" s="24">
        <f t="shared" si="6"/>
        <v>0</v>
      </c>
    </row>
    <row r="193" spans="1:24" s="25" customFormat="1" ht="124.65" customHeight="1" x14ac:dyDescent="0.3">
      <c r="A193" s="26">
        <v>192</v>
      </c>
      <c r="B193" s="13" t="s">
        <v>308</v>
      </c>
      <c r="C193" s="31" t="s">
        <v>165</v>
      </c>
      <c r="D193" s="31" t="s">
        <v>165</v>
      </c>
      <c r="E193" s="34">
        <v>7751194</v>
      </c>
      <c r="F193" s="34">
        <v>5</v>
      </c>
      <c r="G193" s="37"/>
      <c r="H193" s="17" t="s">
        <v>12</v>
      </c>
      <c r="I193" s="27" t="s">
        <v>36</v>
      </c>
      <c r="J193" s="28" t="s">
        <v>36</v>
      </c>
      <c r="K193" s="20">
        <v>1658.8799999999999</v>
      </c>
      <c r="L193" s="21">
        <v>0</v>
      </c>
      <c r="M193" s="21" t="s">
        <v>256</v>
      </c>
      <c r="N193" s="21" t="s">
        <v>256</v>
      </c>
      <c r="O193" s="21" t="s">
        <v>256</v>
      </c>
      <c r="P193" s="21" t="s">
        <v>256</v>
      </c>
      <c r="Q193" s="21" t="s">
        <v>256</v>
      </c>
      <c r="R193" s="21" t="s">
        <v>256</v>
      </c>
      <c r="S193" s="21" t="s">
        <v>256</v>
      </c>
      <c r="T193" s="21" t="s">
        <v>256</v>
      </c>
      <c r="U193" s="21" t="s">
        <v>256</v>
      </c>
      <c r="V193" s="22"/>
      <c r="W193" s="23">
        <f t="shared" si="8"/>
        <v>0</v>
      </c>
      <c r="X193" s="24">
        <f t="shared" si="6"/>
        <v>0</v>
      </c>
    </row>
    <row r="194" spans="1:24" s="25" customFormat="1" ht="132.15" customHeight="1" x14ac:dyDescent="0.3">
      <c r="A194" s="12">
        <v>193</v>
      </c>
      <c r="B194" s="13" t="s">
        <v>308</v>
      </c>
      <c r="C194" s="31" t="s">
        <v>166</v>
      </c>
      <c r="D194" s="31" t="s">
        <v>166</v>
      </c>
      <c r="E194" s="34">
        <v>7751196</v>
      </c>
      <c r="F194" s="34">
        <v>25</v>
      </c>
      <c r="G194" s="37"/>
      <c r="H194" s="17" t="s">
        <v>12</v>
      </c>
      <c r="I194" s="27" t="s">
        <v>36</v>
      </c>
      <c r="J194" s="28" t="s">
        <v>36</v>
      </c>
      <c r="K194" s="20">
        <v>1658.8799999999999</v>
      </c>
      <c r="L194" s="21">
        <v>0</v>
      </c>
      <c r="M194" s="21" t="s">
        <v>256</v>
      </c>
      <c r="N194" s="21" t="s">
        <v>256</v>
      </c>
      <c r="O194" s="21" t="s">
        <v>256</v>
      </c>
      <c r="P194" s="21" t="s">
        <v>256</v>
      </c>
      <c r="Q194" s="21" t="s">
        <v>256</v>
      </c>
      <c r="R194" s="21" t="s">
        <v>256</v>
      </c>
      <c r="S194" s="21" t="s">
        <v>256</v>
      </c>
      <c r="T194" s="21" t="s">
        <v>256</v>
      </c>
      <c r="U194" s="21" t="s">
        <v>256</v>
      </c>
      <c r="V194" s="22"/>
      <c r="W194" s="23">
        <f t="shared" si="8"/>
        <v>0</v>
      </c>
      <c r="X194" s="24">
        <f t="shared" si="6"/>
        <v>0</v>
      </c>
    </row>
    <row r="195" spans="1:24" s="25" customFormat="1" ht="124.65" customHeight="1" x14ac:dyDescent="0.3">
      <c r="A195" s="26">
        <v>194</v>
      </c>
      <c r="B195" s="13" t="s">
        <v>308</v>
      </c>
      <c r="C195" s="31" t="s">
        <v>167</v>
      </c>
      <c r="D195" s="31" t="s">
        <v>167</v>
      </c>
      <c r="E195" s="34">
        <v>7756106</v>
      </c>
      <c r="F195" s="34">
        <v>28</v>
      </c>
      <c r="G195" s="37"/>
      <c r="H195" s="17" t="s">
        <v>12</v>
      </c>
      <c r="I195" s="27" t="s">
        <v>36</v>
      </c>
      <c r="J195" s="28" t="s">
        <v>36</v>
      </c>
      <c r="K195" s="20">
        <v>1658.8799999999999</v>
      </c>
      <c r="L195" s="21">
        <v>20</v>
      </c>
      <c r="M195" s="21" t="s">
        <v>256</v>
      </c>
      <c r="N195" s="21" t="s">
        <v>256</v>
      </c>
      <c r="O195" s="21" t="s">
        <v>256</v>
      </c>
      <c r="P195" s="21" t="s">
        <v>256</v>
      </c>
      <c r="Q195" s="21" t="s">
        <v>256</v>
      </c>
      <c r="R195" s="21" t="s">
        <v>256</v>
      </c>
      <c r="S195" s="21" t="s">
        <v>256</v>
      </c>
      <c r="T195" s="21" t="s">
        <v>256</v>
      </c>
      <c r="U195" s="21" t="s">
        <v>256</v>
      </c>
      <c r="V195" s="22"/>
      <c r="W195" s="23">
        <f t="shared" si="8"/>
        <v>20</v>
      </c>
      <c r="X195" s="24">
        <f t="shared" ref="X195:X258" si="9">W195*K195</f>
        <v>33177.599999999999</v>
      </c>
    </row>
    <row r="196" spans="1:24" s="25" customFormat="1" ht="126.75" customHeight="1" x14ac:dyDescent="0.3">
      <c r="A196" s="26">
        <v>195</v>
      </c>
      <c r="B196" s="13" t="s">
        <v>308</v>
      </c>
      <c r="C196" s="31" t="s">
        <v>103</v>
      </c>
      <c r="D196" s="31" t="s">
        <v>103</v>
      </c>
      <c r="E196" s="34">
        <v>7756112</v>
      </c>
      <c r="F196" s="34">
        <v>57</v>
      </c>
      <c r="G196" s="37"/>
      <c r="H196" s="17" t="s">
        <v>12</v>
      </c>
      <c r="I196" s="27" t="s">
        <v>36</v>
      </c>
      <c r="J196" s="28" t="s">
        <v>36</v>
      </c>
      <c r="K196" s="20">
        <v>1658.8799999999999</v>
      </c>
      <c r="L196" s="21">
        <v>0</v>
      </c>
      <c r="M196" s="21" t="s">
        <v>256</v>
      </c>
      <c r="N196" s="21" t="s">
        <v>256</v>
      </c>
      <c r="O196" s="21" t="s">
        <v>256</v>
      </c>
      <c r="P196" s="21" t="s">
        <v>256</v>
      </c>
      <c r="Q196" s="21" t="s">
        <v>256</v>
      </c>
      <c r="R196" s="21" t="s">
        <v>256</v>
      </c>
      <c r="S196" s="21" t="s">
        <v>256</v>
      </c>
      <c r="T196" s="21" t="s">
        <v>256</v>
      </c>
      <c r="U196" s="21" t="s">
        <v>256</v>
      </c>
      <c r="V196" s="22"/>
      <c r="W196" s="23">
        <f t="shared" si="8"/>
        <v>0</v>
      </c>
      <c r="X196" s="24">
        <f t="shared" si="9"/>
        <v>0</v>
      </c>
    </row>
    <row r="197" spans="1:24" s="25" customFormat="1" ht="122.25" customHeight="1" x14ac:dyDescent="0.3">
      <c r="A197" s="12">
        <v>196</v>
      </c>
      <c r="B197" s="13" t="s">
        <v>308</v>
      </c>
      <c r="C197" s="31" t="s">
        <v>104</v>
      </c>
      <c r="D197" s="31" t="s">
        <v>104</v>
      </c>
      <c r="E197" s="34">
        <v>7756113</v>
      </c>
      <c r="F197" s="34">
        <v>37</v>
      </c>
      <c r="G197" s="37"/>
      <c r="H197" s="17" t="s">
        <v>12</v>
      </c>
      <c r="I197" s="27" t="s">
        <v>36</v>
      </c>
      <c r="J197" s="28" t="s">
        <v>36</v>
      </c>
      <c r="K197" s="20">
        <v>1658.8799999999999</v>
      </c>
      <c r="L197" s="21">
        <v>0</v>
      </c>
      <c r="M197" s="21" t="s">
        <v>256</v>
      </c>
      <c r="N197" s="21" t="s">
        <v>256</v>
      </c>
      <c r="O197" s="21" t="s">
        <v>256</v>
      </c>
      <c r="P197" s="21" t="s">
        <v>256</v>
      </c>
      <c r="Q197" s="21" t="s">
        <v>256</v>
      </c>
      <c r="R197" s="21" t="s">
        <v>256</v>
      </c>
      <c r="S197" s="21" t="s">
        <v>256</v>
      </c>
      <c r="T197" s="21" t="s">
        <v>256</v>
      </c>
      <c r="U197" s="21" t="s">
        <v>256</v>
      </c>
      <c r="V197" s="22"/>
      <c r="W197" s="23">
        <f t="shared" si="8"/>
        <v>0</v>
      </c>
      <c r="X197" s="24">
        <f t="shared" si="9"/>
        <v>0</v>
      </c>
    </row>
    <row r="198" spans="1:24" s="25" customFormat="1" ht="123.9" customHeight="1" x14ac:dyDescent="0.3">
      <c r="A198" s="26">
        <v>197</v>
      </c>
      <c r="B198" s="13" t="s">
        <v>308</v>
      </c>
      <c r="C198" s="31" t="s">
        <v>105</v>
      </c>
      <c r="D198" s="31" t="s">
        <v>105</v>
      </c>
      <c r="E198" s="34">
        <v>7756114</v>
      </c>
      <c r="F198" s="34">
        <v>28</v>
      </c>
      <c r="G198" s="37"/>
      <c r="H198" s="17" t="s">
        <v>12</v>
      </c>
      <c r="I198" s="27" t="s">
        <v>36</v>
      </c>
      <c r="J198" s="28" t="s">
        <v>36</v>
      </c>
      <c r="K198" s="20">
        <v>1658.8799999999999</v>
      </c>
      <c r="L198" s="21">
        <v>0</v>
      </c>
      <c r="M198" s="21" t="s">
        <v>256</v>
      </c>
      <c r="N198" s="21" t="s">
        <v>256</v>
      </c>
      <c r="O198" s="21" t="s">
        <v>256</v>
      </c>
      <c r="P198" s="21" t="s">
        <v>256</v>
      </c>
      <c r="Q198" s="21" t="s">
        <v>256</v>
      </c>
      <c r="R198" s="21" t="s">
        <v>256</v>
      </c>
      <c r="S198" s="21" t="s">
        <v>256</v>
      </c>
      <c r="T198" s="21" t="s">
        <v>256</v>
      </c>
      <c r="U198" s="21" t="s">
        <v>256</v>
      </c>
      <c r="V198" s="22"/>
      <c r="W198" s="23">
        <f t="shared" si="8"/>
        <v>0</v>
      </c>
      <c r="X198" s="24">
        <f t="shared" si="9"/>
        <v>0</v>
      </c>
    </row>
    <row r="199" spans="1:24" s="25" customFormat="1" ht="108.9" customHeight="1" x14ac:dyDescent="0.3">
      <c r="A199" s="26">
        <v>198</v>
      </c>
      <c r="B199" s="13" t="s">
        <v>308</v>
      </c>
      <c r="C199" s="31" t="s">
        <v>168</v>
      </c>
      <c r="D199" s="31" t="s">
        <v>168</v>
      </c>
      <c r="E199" s="34">
        <v>7761102</v>
      </c>
      <c r="F199" s="34">
        <v>22</v>
      </c>
      <c r="G199" s="37"/>
      <c r="H199" s="17" t="s">
        <v>12</v>
      </c>
      <c r="I199" s="27" t="s">
        <v>36</v>
      </c>
      <c r="J199" s="28" t="s">
        <v>36</v>
      </c>
      <c r="K199" s="20">
        <v>1658.8799999999999</v>
      </c>
      <c r="L199" s="21">
        <v>60</v>
      </c>
      <c r="M199" s="21" t="s">
        <v>256</v>
      </c>
      <c r="N199" s="21" t="s">
        <v>256</v>
      </c>
      <c r="O199" s="21" t="s">
        <v>256</v>
      </c>
      <c r="P199" s="21" t="s">
        <v>256</v>
      </c>
      <c r="Q199" s="21" t="s">
        <v>256</v>
      </c>
      <c r="R199" s="21" t="s">
        <v>256</v>
      </c>
      <c r="S199" s="21" t="s">
        <v>256</v>
      </c>
      <c r="T199" s="21" t="s">
        <v>256</v>
      </c>
      <c r="U199" s="21" t="s">
        <v>256</v>
      </c>
      <c r="V199" s="22"/>
      <c r="W199" s="23">
        <f t="shared" si="8"/>
        <v>60</v>
      </c>
      <c r="X199" s="24">
        <f t="shared" si="9"/>
        <v>99532.799999999988</v>
      </c>
    </row>
    <row r="200" spans="1:24" s="25" customFormat="1" ht="132.15" customHeight="1" x14ac:dyDescent="0.3">
      <c r="A200" s="12">
        <v>199</v>
      </c>
      <c r="B200" s="13" t="s">
        <v>308</v>
      </c>
      <c r="C200" s="31" t="s">
        <v>169</v>
      </c>
      <c r="D200" s="31" t="s">
        <v>169</v>
      </c>
      <c r="E200" s="34">
        <v>7761103</v>
      </c>
      <c r="F200" s="34">
        <v>67</v>
      </c>
      <c r="G200" s="37"/>
      <c r="H200" s="17" t="s">
        <v>12</v>
      </c>
      <c r="I200" s="27" t="s">
        <v>36</v>
      </c>
      <c r="J200" s="28" t="s">
        <v>36</v>
      </c>
      <c r="K200" s="20">
        <v>1658.8799999999999</v>
      </c>
      <c r="L200" s="21">
        <v>70</v>
      </c>
      <c r="M200" s="21" t="s">
        <v>256</v>
      </c>
      <c r="N200" s="21" t="s">
        <v>256</v>
      </c>
      <c r="O200" s="21" t="s">
        <v>256</v>
      </c>
      <c r="P200" s="21" t="s">
        <v>256</v>
      </c>
      <c r="Q200" s="21" t="s">
        <v>256</v>
      </c>
      <c r="R200" s="21" t="s">
        <v>256</v>
      </c>
      <c r="S200" s="21" t="s">
        <v>256</v>
      </c>
      <c r="T200" s="21" t="s">
        <v>256</v>
      </c>
      <c r="U200" s="21" t="s">
        <v>256</v>
      </c>
      <c r="V200" s="22"/>
      <c r="W200" s="23">
        <f t="shared" si="8"/>
        <v>70</v>
      </c>
      <c r="X200" s="24">
        <f t="shared" si="9"/>
        <v>116121.59999999999</v>
      </c>
    </row>
    <row r="201" spans="1:24" s="25" customFormat="1" ht="105.9" customHeight="1" x14ac:dyDescent="0.3">
      <c r="A201" s="26">
        <v>200</v>
      </c>
      <c r="B201" s="13" t="s">
        <v>308</v>
      </c>
      <c r="C201" s="31" t="s">
        <v>170</v>
      </c>
      <c r="D201" s="31" t="s">
        <v>170</v>
      </c>
      <c r="E201" s="34">
        <v>7761107</v>
      </c>
      <c r="F201" s="34">
        <v>57</v>
      </c>
      <c r="G201" s="37"/>
      <c r="H201" s="17" t="s">
        <v>12</v>
      </c>
      <c r="I201" s="27" t="s">
        <v>36</v>
      </c>
      <c r="J201" s="28" t="s">
        <v>36</v>
      </c>
      <c r="K201" s="20">
        <v>1658.8799999999999</v>
      </c>
      <c r="L201" s="21">
        <v>60</v>
      </c>
      <c r="M201" s="21" t="s">
        <v>256</v>
      </c>
      <c r="N201" s="21" t="s">
        <v>256</v>
      </c>
      <c r="O201" s="21" t="s">
        <v>256</v>
      </c>
      <c r="P201" s="21" t="s">
        <v>256</v>
      </c>
      <c r="Q201" s="21" t="s">
        <v>256</v>
      </c>
      <c r="R201" s="21" t="s">
        <v>256</v>
      </c>
      <c r="S201" s="21" t="s">
        <v>256</v>
      </c>
      <c r="T201" s="21" t="s">
        <v>256</v>
      </c>
      <c r="U201" s="21" t="s">
        <v>256</v>
      </c>
      <c r="V201" s="22"/>
      <c r="W201" s="23">
        <f t="shared" si="8"/>
        <v>60</v>
      </c>
      <c r="X201" s="24">
        <f t="shared" si="9"/>
        <v>99532.799999999988</v>
      </c>
    </row>
    <row r="202" spans="1:24" s="25" customFormat="1" ht="108.9" customHeight="1" x14ac:dyDescent="0.3">
      <c r="A202" s="26">
        <v>201</v>
      </c>
      <c r="B202" s="13" t="s">
        <v>308</v>
      </c>
      <c r="C202" s="31" t="s">
        <v>171</v>
      </c>
      <c r="D202" s="31" t="s">
        <v>171</v>
      </c>
      <c r="E202" s="34">
        <v>7766101</v>
      </c>
      <c r="F202" s="34">
        <v>37</v>
      </c>
      <c r="G202" s="37"/>
      <c r="H202" s="17" t="s">
        <v>12</v>
      </c>
      <c r="I202" s="27" t="s">
        <v>258</v>
      </c>
      <c r="J202" s="28" t="s">
        <v>36</v>
      </c>
      <c r="K202" s="20">
        <v>1658.8799999999999</v>
      </c>
      <c r="L202" s="21">
        <v>60</v>
      </c>
      <c r="M202" s="21" t="s">
        <v>256</v>
      </c>
      <c r="N202" s="21" t="s">
        <v>256</v>
      </c>
      <c r="O202" s="21" t="s">
        <v>256</v>
      </c>
      <c r="P202" s="21" t="s">
        <v>256</v>
      </c>
      <c r="Q202" s="21" t="s">
        <v>256</v>
      </c>
      <c r="R202" s="21" t="s">
        <v>256</v>
      </c>
      <c r="S202" s="21" t="s">
        <v>256</v>
      </c>
      <c r="T202" s="21" t="s">
        <v>256</v>
      </c>
      <c r="U202" s="21" t="s">
        <v>256</v>
      </c>
      <c r="V202" s="22"/>
      <c r="W202" s="23">
        <f t="shared" si="8"/>
        <v>60</v>
      </c>
      <c r="X202" s="24">
        <f t="shared" si="9"/>
        <v>99532.799999999988</v>
      </c>
    </row>
    <row r="203" spans="1:24" s="25" customFormat="1" ht="105.9" customHeight="1" x14ac:dyDescent="0.3">
      <c r="A203" s="12">
        <v>202</v>
      </c>
      <c r="B203" s="13" t="s">
        <v>308</v>
      </c>
      <c r="C203" s="31" t="s">
        <v>172</v>
      </c>
      <c r="D203" s="31" t="s">
        <v>172</v>
      </c>
      <c r="E203" s="34">
        <v>7766103</v>
      </c>
      <c r="F203" s="34">
        <v>82</v>
      </c>
      <c r="G203" s="37"/>
      <c r="H203" s="17" t="s">
        <v>12</v>
      </c>
      <c r="I203" s="27" t="s">
        <v>258</v>
      </c>
      <c r="J203" s="28" t="s">
        <v>36</v>
      </c>
      <c r="K203" s="20">
        <v>1658.8799999999999</v>
      </c>
      <c r="L203" s="21">
        <v>40</v>
      </c>
      <c r="M203" s="21" t="s">
        <v>256</v>
      </c>
      <c r="N203" s="21" t="s">
        <v>256</v>
      </c>
      <c r="O203" s="21" t="s">
        <v>256</v>
      </c>
      <c r="P203" s="21" t="s">
        <v>256</v>
      </c>
      <c r="Q203" s="21" t="s">
        <v>256</v>
      </c>
      <c r="R203" s="21" t="s">
        <v>256</v>
      </c>
      <c r="S203" s="21" t="s">
        <v>256</v>
      </c>
      <c r="T203" s="21" t="s">
        <v>256</v>
      </c>
      <c r="U203" s="21" t="s">
        <v>256</v>
      </c>
      <c r="V203" s="22"/>
      <c r="W203" s="23">
        <f t="shared" si="8"/>
        <v>40</v>
      </c>
      <c r="X203" s="24">
        <f t="shared" si="9"/>
        <v>66355.199999999997</v>
      </c>
    </row>
    <row r="204" spans="1:24" s="25" customFormat="1" ht="121.65" customHeight="1" x14ac:dyDescent="0.3">
      <c r="A204" s="26">
        <v>203</v>
      </c>
      <c r="B204" s="13" t="s">
        <v>308</v>
      </c>
      <c r="C204" s="31" t="s">
        <v>173</v>
      </c>
      <c r="D204" s="31" t="s">
        <v>173</v>
      </c>
      <c r="E204" s="34">
        <v>7721110</v>
      </c>
      <c r="F204" s="34">
        <v>3</v>
      </c>
      <c r="G204" s="37"/>
      <c r="H204" s="17" t="s">
        <v>12</v>
      </c>
      <c r="I204" s="27" t="s">
        <v>36</v>
      </c>
      <c r="J204" s="28" t="s">
        <v>36</v>
      </c>
      <c r="K204" s="20">
        <v>1658.8799999999999</v>
      </c>
      <c r="L204" s="21">
        <v>0</v>
      </c>
      <c r="M204" s="21" t="s">
        <v>256</v>
      </c>
      <c r="N204" s="21" t="s">
        <v>256</v>
      </c>
      <c r="O204" s="21" t="s">
        <v>256</v>
      </c>
      <c r="P204" s="21" t="s">
        <v>256</v>
      </c>
      <c r="Q204" s="21" t="s">
        <v>256</v>
      </c>
      <c r="R204" s="21" t="s">
        <v>256</v>
      </c>
      <c r="S204" s="21" t="s">
        <v>256</v>
      </c>
      <c r="T204" s="21" t="s">
        <v>256</v>
      </c>
      <c r="U204" s="21" t="s">
        <v>256</v>
      </c>
      <c r="V204" s="22"/>
      <c r="W204" s="23">
        <f t="shared" si="8"/>
        <v>0</v>
      </c>
      <c r="X204" s="24">
        <f t="shared" si="9"/>
        <v>0</v>
      </c>
    </row>
    <row r="205" spans="1:24" s="25" customFormat="1" ht="121.65" customHeight="1" x14ac:dyDescent="0.3">
      <c r="A205" s="26">
        <v>204</v>
      </c>
      <c r="B205" s="13" t="s">
        <v>308</v>
      </c>
      <c r="C205" s="31" t="s">
        <v>173</v>
      </c>
      <c r="D205" s="31" t="s">
        <v>173</v>
      </c>
      <c r="E205" s="34">
        <v>7721110</v>
      </c>
      <c r="F205" s="34">
        <v>5</v>
      </c>
      <c r="G205" s="37"/>
      <c r="H205" s="17" t="s">
        <v>12</v>
      </c>
      <c r="I205" s="27" t="s">
        <v>36</v>
      </c>
      <c r="J205" s="28" t="s">
        <v>36</v>
      </c>
      <c r="K205" s="20">
        <v>1658.8799999999999</v>
      </c>
      <c r="L205" s="21">
        <v>0</v>
      </c>
      <c r="M205" s="21" t="s">
        <v>256</v>
      </c>
      <c r="N205" s="21" t="s">
        <v>256</v>
      </c>
      <c r="O205" s="21" t="s">
        <v>256</v>
      </c>
      <c r="P205" s="21" t="s">
        <v>256</v>
      </c>
      <c r="Q205" s="21" t="s">
        <v>256</v>
      </c>
      <c r="R205" s="21" t="s">
        <v>256</v>
      </c>
      <c r="S205" s="21" t="s">
        <v>256</v>
      </c>
      <c r="T205" s="21" t="s">
        <v>256</v>
      </c>
      <c r="U205" s="21" t="s">
        <v>256</v>
      </c>
      <c r="V205" s="22"/>
      <c r="W205" s="23">
        <f t="shared" si="8"/>
        <v>0</v>
      </c>
      <c r="X205" s="24">
        <f t="shared" si="9"/>
        <v>0</v>
      </c>
    </row>
    <row r="206" spans="1:24" s="25" customFormat="1" ht="124.65" customHeight="1" x14ac:dyDescent="0.3">
      <c r="A206" s="12">
        <v>205</v>
      </c>
      <c r="B206" s="13" t="s">
        <v>308</v>
      </c>
      <c r="C206" s="31" t="s">
        <v>173</v>
      </c>
      <c r="D206" s="31" t="s">
        <v>173</v>
      </c>
      <c r="E206" s="34">
        <v>7721124</v>
      </c>
      <c r="F206" s="34">
        <v>31</v>
      </c>
      <c r="G206" s="37"/>
      <c r="H206" s="17" t="s">
        <v>12</v>
      </c>
      <c r="I206" s="27" t="s">
        <v>36</v>
      </c>
      <c r="J206" s="28" t="s">
        <v>36</v>
      </c>
      <c r="K206" s="20">
        <v>1658.8799999999999</v>
      </c>
      <c r="L206" s="21">
        <v>0</v>
      </c>
      <c r="M206" s="21" t="s">
        <v>256</v>
      </c>
      <c r="N206" s="21" t="s">
        <v>256</v>
      </c>
      <c r="O206" s="21" t="s">
        <v>256</v>
      </c>
      <c r="P206" s="21" t="s">
        <v>256</v>
      </c>
      <c r="Q206" s="21" t="s">
        <v>256</v>
      </c>
      <c r="R206" s="21" t="s">
        <v>256</v>
      </c>
      <c r="S206" s="21" t="s">
        <v>256</v>
      </c>
      <c r="T206" s="21" t="s">
        <v>256</v>
      </c>
      <c r="U206" s="21" t="s">
        <v>256</v>
      </c>
      <c r="V206" s="22"/>
      <c r="W206" s="23">
        <f t="shared" si="8"/>
        <v>0</v>
      </c>
      <c r="X206" s="24">
        <f t="shared" si="9"/>
        <v>0</v>
      </c>
    </row>
    <row r="207" spans="1:24" s="25" customFormat="1" ht="124.65" customHeight="1" x14ac:dyDescent="0.3">
      <c r="A207" s="26">
        <v>206</v>
      </c>
      <c r="B207" s="13" t="s">
        <v>308</v>
      </c>
      <c r="C207" s="31" t="s">
        <v>173</v>
      </c>
      <c r="D207" s="31" t="s">
        <v>173</v>
      </c>
      <c r="E207" s="34">
        <v>7721125</v>
      </c>
      <c r="F207" s="34">
        <v>2</v>
      </c>
      <c r="G207" s="37"/>
      <c r="H207" s="17" t="s">
        <v>12</v>
      </c>
      <c r="I207" s="27" t="s">
        <v>36</v>
      </c>
      <c r="J207" s="28" t="s">
        <v>36</v>
      </c>
      <c r="K207" s="20">
        <v>1658.8799999999999</v>
      </c>
      <c r="L207" s="21">
        <v>0</v>
      </c>
      <c r="M207" s="21" t="s">
        <v>256</v>
      </c>
      <c r="N207" s="21" t="s">
        <v>256</v>
      </c>
      <c r="O207" s="21" t="s">
        <v>256</v>
      </c>
      <c r="P207" s="21" t="s">
        <v>256</v>
      </c>
      <c r="Q207" s="21" t="s">
        <v>256</v>
      </c>
      <c r="R207" s="21" t="s">
        <v>256</v>
      </c>
      <c r="S207" s="21" t="s">
        <v>256</v>
      </c>
      <c r="T207" s="21" t="s">
        <v>256</v>
      </c>
      <c r="U207" s="21" t="s">
        <v>256</v>
      </c>
      <c r="V207" s="22"/>
      <c r="W207" s="23">
        <f t="shared" si="8"/>
        <v>0</v>
      </c>
      <c r="X207" s="24">
        <f t="shared" si="9"/>
        <v>0</v>
      </c>
    </row>
    <row r="208" spans="1:24" s="25" customFormat="1" ht="126.9" customHeight="1" x14ac:dyDescent="0.3">
      <c r="A208" s="26">
        <v>207</v>
      </c>
      <c r="B208" s="13" t="s">
        <v>308</v>
      </c>
      <c r="C208" s="33" t="s">
        <v>173</v>
      </c>
      <c r="D208" s="33" t="s">
        <v>173</v>
      </c>
      <c r="E208" s="32">
        <v>7721125</v>
      </c>
      <c r="F208" s="32">
        <v>5</v>
      </c>
      <c r="G208" s="16"/>
      <c r="H208" s="17" t="s">
        <v>12</v>
      </c>
      <c r="I208" s="27" t="s">
        <v>36</v>
      </c>
      <c r="J208" s="28" t="s">
        <v>36</v>
      </c>
      <c r="K208" s="20">
        <v>1658.8799999999999</v>
      </c>
      <c r="L208" s="21">
        <v>0</v>
      </c>
      <c r="M208" s="21" t="s">
        <v>256</v>
      </c>
      <c r="N208" s="21" t="s">
        <v>256</v>
      </c>
      <c r="O208" s="21" t="s">
        <v>256</v>
      </c>
      <c r="P208" s="21" t="s">
        <v>256</v>
      </c>
      <c r="Q208" s="21" t="s">
        <v>256</v>
      </c>
      <c r="R208" s="21" t="s">
        <v>256</v>
      </c>
      <c r="S208" s="21" t="s">
        <v>256</v>
      </c>
      <c r="T208" s="21" t="s">
        <v>256</v>
      </c>
      <c r="U208" s="21" t="s">
        <v>256</v>
      </c>
      <c r="V208" s="22"/>
      <c r="W208" s="23">
        <f t="shared" si="8"/>
        <v>0</v>
      </c>
      <c r="X208" s="24">
        <f t="shared" si="9"/>
        <v>0</v>
      </c>
    </row>
    <row r="209" spans="1:24" s="25" customFormat="1" ht="132.15" customHeight="1" x14ac:dyDescent="0.3">
      <c r="A209" s="12">
        <v>208</v>
      </c>
      <c r="B209" s="13" t="s">
        <v>308</v>
      </c>
      <c r="C209" s="33" t="s">
        <v>173</v>
      </c>
      <c r="D209" s="33" t="s">
        <v>173</v>
      </c>
      <c r="E209" s="32">
        <v>7721126</v>
      </c>
      <c r="F209" s="32">
        <v>5</v>
      </c>
      <c r="G209" s="16"/>
      <c r="H209" s="17" t="s">
        <v>12</v>
      </c>
      <c r="I209" s="27" t="s">
        <v>36</v>
      </c>
      <c r="J209" s="28" t="s">
        <v>36</v>
      </c>
      <c r="K209" s="20">
        <v>2079.36</v>
      </c>
      <c r="L209" s="21">
        <v>0</v>
      </c>
      <c r="M209" s="21" t="s">
        <v>256</v>
      </c>
      <c r="N209" s="21" t="s">
        <v>256</v>
      </c>
      <c r="O209" s="21" t="s">
        <v>256</v>
      </c>
      <c r="P209" s="21" t="s">
        <v>256</v>
      </c>
      <c r="Q209" s="21" t="s">
        <v>256</v>
      </c>
      <c r="R209" s="21" t="s">
        <v>256</v>
      </c>
      <c r="S209" s="21" t="s">
        <v>256</v>
      </c>
      <c r="T209" s="21" t="s">
        <v>256</v>
      </c>
      <c r="U209" s="21" t="s">
        <v>256</v>
      </c>
      <c r="V209" s="22"/>
      <c r="W209" s="23">
        <f t="shared" si="8"/>
        <v>0</v>
      </c>
      <c r="X209" s="24">
        <f t="shared" si="9"/>
        <v>0</v>
      </c>
    </row>
    <row r="210" spans="1:24" s="25" customFormat="1" ht="135.15" customHeight="1" x14ac:dyDescent="0.3">
      <c r="A210" s="26">
        <v>209</v>
      </c>
      <c r="B210" s="13" t="s">
        <v>308</v>
      </c>
      <c r="C210" s="31" t="s">
        <v>174</v>
      </c>
      <c r="D210" s="31" t="s">
        <v>174</v>
      </c>
      <c r="E210" s="34">
        <v>7721128</v>
      </c>
      <c r="F210" s="34">
        <v>2</v>
      </c>
      <c r="G210" s="37"/>
      <c r="H210" s="17" t="s">
        <v>12</v>
      </c>
      <c r="I210" s="27" t="s">
        <v>36</v>
      </c>
      <c r="J210" s="28" t="s">
        <v>36</v>
      </c>
      <c r="K210" s="20">
        <v>1658.8799999999999</v>
      </c>
      <c r="L210" s="21">
        <v>30</v>
      </c>
      <c r="M210" s="21" t="s">
        <v>256</v>
      </c>
      <c r="N210" s="21" t="s">
        <v>256</v>
      </c>
      <c r="O210" s="21" t="s">
        <v>256</v>
      </c>
      <c r="P210" s="21" t="s">
        <v>256</v>
      </c>
      <c r="Q210" s="21" t="s">
        <v>256</v>
      </c>
      <c r="R210" s="21" t="s">
        <v>256</v>
      </c>
      <c r="S210" s="21" t="s">
        <v>256</v>
      </c>
      <c r="T210" s="21" t="s">
        <v>256</v>
      </c>
      <c r="U210" s="21" t="s">
        <v>256</v>
      </c>
      <c r="V210" s="22"/>
      <c r="W210" s="23">
        <f t="shared" si="8"/>
        <v>30</v>
      </c>
      <c r="X210" s="24">
        <f t="shared" si="9"/>
        <v>49766.399999999994</v>
      </c>
    </row>
    <row r="211" spans="1:24" s="25" customFormat="1" ht="135.15" customHeight="1" x14ac:dyDescent="0.3">
      <c r="A211" s="26">
        <v>210</v>
      </c>
      <c r="B211" s="13" t="s">
        <v>308</v>
      </c>
      <c r="C211" s="31" t="s">
        <v>174</v>
      </c>
      <c r="D211" s="31" t="s">
        <v>174</v>
      </c>
      <c r="E211" s="34">
        <v>7721128</v>
      </c>
      <c r="F211" s="34">
        <v>6</v>
      </c>
      <c r="G211" s="37"/>
      <c r="H211" s="17" t="s">
        <v>12</v>
      </c>
      <c r="I211" s="27" t="s">
        <v>36</v>
      </c>
      <c r="J211" s="28" t="s">
        <v>36</v>
      </c>
      <c r="K211" s="20">
        <v>1658.8799999999999</v>
      </c>
      <c r="L211" s="21">
        <v>30</v>
      </c>
      <c r="M211" s="21" t="s">
        <v>256</v>
      </c>
      <c r="N211" s="21" t="s">
        <v>256</v>
      </c>
      <c r="O211" s="21" t="s">
        <v>256</v>
      </c>
      <c r="P211" s="21" t="s">
        <v>256</v>
      </c>
      <c r="Q211" s="21" t="s">
        <v>256</v>
      </c>
      <c r="R211" s="21" t="s">
        <v>256</v>
      </c>
      <c r="S211" s="21" t="s">
        <v>256</v>
      </c>
      <c r="T211" s="21" t="s">
        <v>256</v>
      </c>
      <c r="U211" s="21" t="s">
        <v>256</v>
      </c>
      <c r="V211" s="22"/>
      <c r="W211" s="23">
        <f t="shared" si="8"/>
        <v>30</v>
      </c>
      <c r="X211" s="24">
        <f t="shared" si="9"/>
        <v>49766.399999999994</v>
      </c>
    </row>
    <row r="212" spans="1:24" s="25" customFormat="1" ht="105.75" customHeight="1" x14ac:dyDescent="0.3">
      <c r="A212" s="12">
        <v>211</v>
      </c>
      <c r="B212" s="13" t="s">
        <v>319</v>
      </c>
      <c r="C212" s="31" t="s">
        <v>175</v>
      </c>
      <c r="D212" s="31" t="s">
        <v>175</v>
      </c>
      <c r="E212" s="34">
        <v>6610110</v>
      </c>
      <c r="F212" s="34">
        <v>29</v>
      </c>
      <c r="G212" s="37"/>
      <c r="H212" s="17" t="s">
        <v>12</v>
      </c>
      <c r="I212" s="27" t="s">
        <v>271</v>
      </c>
      <c r="J212" s="28" t="s">
        <v>36</v>
      </c>
      <c r="K212" s="20">
        <v>2079.36</v>
      </c>
      <c r="L212" s="21" t="s">
        <v>256</v>
      </c>
      <c r="M212" s="21" t="s">
        <v>256</v>
      </c>
      <c r="N212" s="21" t="s">
        <v>256</v>
      </c>
      <c r="O212" s="21">
        <v>0</v>
      </c>
      <c r="P212" s="21" t="s">
        <v>256</v>
      </c>
      <c r="Q212" s="21">
        <v>0</v>
      </c>
      <c r="R212" s="21" t="s">
        <v>256</v>
      </c>
      <c r="S212" s="21">
        <v>0</v>
      </c>
      <c r="T212" s="21" t="s">
        <v>256</v>
      </c>
      <c r="U212" s="21" t="s">
        <v>256</v>
      </c>
      <c r="V212" s="22"/>
      <c r="W212" s="23">
        <f t="shared" ref="W212:W213" si="10">SUM(L212:U212)</f>
        <v>0</v>
      </c>
      <c r="X212" s="24">
        <f t="shared" si="9"/>
        <v>0</v>
      </c>
    </row>
    <row r="213" spans="1:24" s="25" customFormat="1" ht="105.75" customHeight="1" x14ac:dyDescent="0.3">
      <c r="A213" s="26">
        <v>212</v>
      </c>
      <c r="B213" s="13" t="s">
        <v>319</v>
      </c>
      <c r="C213" s="31" t="s">
        <v>175</v>
      </c>
      <c r="D213" s="31" t="s">
        <v>175</v>
      </c>
      <c r="E213" s="34">
        <v>6610110</v>
      </c>
      <c r="F213" s="34">
        <v>31</v>
      </c>
      <c r="G213" s="37"/>
      <c r="H213" s="17" t="s">
        <v>12</v>
      </c>
      <c r="I213" s="27" t="s">
        <v>271</v>
      </c>
      <c r="J213" s="28" t="s">
        <v>36</v>
      </c>
      <c r="K213" s="20">
        <v>2079.36</v>
      </c>
      <c r="L213" s="21" t="s">
        <v>256</v>
      </c>
      <c r="M213" s="21" t="s">
        <v>256</v>
      </c>
      <c r="N213" s="21" t="s">
        <v>256</v>
      </c>
      <c r="O213" s="21">
        <v>0</v>
      </c>
      <c r="P213" s="21" t="s">
        <v>256</v>
      </c>
      <c r="Q213" s="21">
        <v>0</v>
      </c>
      <c r="R213" s="21" t="s">
        <v>256</v>
      </c>
      <c r="S213" s="21">
        <v>0</v>
      </c>
      <c r="T213" s="21" t="s">
        <v>256</v>
      </c>
      <c r="U213" s="21" t="s">
        <v>256</v>
      </c>
      <c r="V213" s="22"/>
      <c r="W213" s="23">
        <f t="shared" si="10"/>
        <v>0</v>
      </c>
      <c r="X213" s="24">
        <f t="shared" si="9"/>
        <v>0</v>
      </c>
    </row>
    <row r="214" spans="1:24" s="25" customFormat="1" ht="105.9" customHeight="1" x14ac:dyDescent="0.3">
      <c r="A214" s="26">
        <v>213</v>
      </c>
      <c r="B214" s="13" t="s">
        <v>308</v>
      </c>
      <c r="C214" s="33" t="s">
        <v>176</v>
      </c>
      <c r="D214" s="33" t="s">
        <v>176</v>
      </c>
      <c r="E214" s="32">
        <v>7790108</v>
      </c>
      <c r="F214" s="32">
        <v>29</v>
      </c>
      <c r="G214" s="16"/>
      <c r="H214" s="17" t="s">
        <v>12</v>
      </c>
      <c r="I214" s="27" t="s">
        <v>271</v>
      </c>
      <c r="J214" s="28" t="s">
        <v>36</v>
      </c>
      <c r="K214" s="20">
        <v>2079.36</v>
      </c>
      <c r="L214" s="21" t="s">
        <v>256</v>
      </c>
      <c r="M214" s="21" t="s">
        <v>256</v>
      </c>
      <c r="N214" s="21" t="s">
        <v>256</v>
      </c>
      <c r="O214" s="21">
        <v>0</v>
      </c>
      <c r="P214" s="21" t="s">
        <v>256</v>
      </c>
      <c r="Q214" s="21">
        <v>0</v>
      </c>
      <c r="R214" s="21" t="s">
        <v>256</v>
      </c>
      <c r="S214" s="21">
        <v>0</v>
      </c>
      <c r="T214" s="21" t="s">
        <v>256</v>
      </c>
      <c r="U214" s="21" t="s">
        <v>256</v>
      </c>
      <c r="V214" s="22"/>
      <c r="W214" s="23">
        <f t="shared" ref="W214:W217" si="11">SUM(L214:U214)</f>
        <v>0</v>
      </c>
      <c r="X214" s="24">
        <f t="shared" si="9"/>
        <v>0</v>
      </c>
    </row>
    <row r="215" spans="1:24" s="25" customFormat="1" ht="119.4" customHeight="1" x14ac:dyDescent="0.3">
      <c r="A215" s="12">
        <v>214</v>
      </c>
      <c r="B215" s="13" t="s">
        <v>308</v>
      </c>
      <c r="C215" s="31" t="s">
        <v>176</v>
      </c>
      <c r="D215" s="31" t="s">
        <v>176</v>
      </c>
      <c r="E215" s="34">
        <v>7790108</v>
      </c>
      <c r="F215" s="34">
        <v>31</v>
      </c>
      <c r="G215" s="37"/>
      <c r="H215" s="17" t="s">
        <v>12</v>
      </c>
      <c r="I215" s="27" t="s">
        <v>271</v>
      </c>
      <c r="J215" s="28" t="s">
        <v>36</v>
      </c>
      <c r="K215" s="20">
        <v>2079.36</v>
      </c>
      <c r="L215" s="21" t="s">
        <v>256</v>
      </c>
      <c r="M215" s="21" t="s">
        <v>256</v>
      </c>
      <c r="N215" s="21" t="s">
        <v>256</v>
      </c>
      <c r="O215" s="21">
        <v>0</v>
      </c>
      <c r="P215" s="21" t="s">
        <v>256</v>
      </c>
      <c r="Q215" s="21">
        <v>0</v>
      </c>
      <c r="R215" s="21" t="s">
        <v>256</v>
      </c>
      <c r="S215" s="21">
        <v>0</v>
      </c>
      <c r="T215" s="21" t="s">
        <v>256</v>
      </c>
      <c r="U215" s="21" t="s">
        <v>256</v>
      </c>
      <c r="V215" s="22"/>
      <c r="W215" s="23">
        <f t="shared" si="11"/>
        <v>0</v>
      </c>
      <c r="X215" s="24">
        <f t="shared" si="9"/>
        <v>0</v>
      </c>
    </row>
    <row r="216" spans="1:24" s="25" customFormat="1" ht="124.95" customHeight="1" x14ac:dyDescent="0.3">
      <c r="A216" s="26">
        <v>215</v>
      </c>
      <c r="B216" s="13" t="s">
        <v>309</v>
      </c>
      <c r="C216" s="31" t="s">
        <v>79</v>
      </c>
      <c r="D216" s="31" t="s">
        <v>79</v>
      </c>
      <c r="E216" s="34">
        <v>1810101</v>
      </c>
      <c r="F216" s="34">
        <v>1</v>
      </c>
      <c r="G216" s="37"/>
      <c r="H216" s="17" t="s">
        <v>98</v>
      </c>
      <c r="I216" s="27" t="s">
        <v>272</v>
      </c>
      <c r="J216" s="28" t="s">
        <v>36</v>
      </c>
      <c r="K216" s="20">
        <v>4213.4400000000005</v>
      </c>
      <c r="L216" s="21" t="s">
        <v>256</v>
      </c>
      <c r="M216" s="21">
        <v>1</v>
      </c>
      <c r="N216" s="21" t="s">
        <v>256</v>
      </c>
      <c r="O216" s="21">
        <v>8</v>
      </c>
      <c r="P216" s="21" t="s">
        <v>256</v>
      </c>
      <c r="Q216" s="21">
        <v>12</v>
      </c>
      <c r="R216" s="21" t="s">
        <v>256</v>
      </c>
      <c r="S216" s="21">
        <v>2</v>
      </c>
      <c r="T216" s="21" t="s">
        <v>256</v>
      </c>
      <c r="U216" s="21" t="s">
        <v>256</v>
      </c>
      <c r="V216" s="22"/>
      <c r="W216" s="23">
        <f t="shared" ref="W216" si="12">SUM(L216:U216)</f>
        <v>23</v>
      </c>
      <c r="X216" s="24">
        <f t="shared" si="9"/>
        <v>96909.12000000001</v>
      </c>
    </row>
    <row r="217" spans="1:24" s="25" customFormat="1" ht="129.6" customHeight="1" x14ac:dyDescent="0.3">
      <c r="A217" s="26">
        <v>216</v>
      </c>
      <c r="B217" s="13" t="s">
        <v>309</v>
      </c>
      <c r="C217" s="31" t="s">
        <v>79</v>
      </c>
      <c r="D217" s="31" t="s">
        <v>79</v>
      </c>
      <c r="E217" s="34">
        <v>1810101</v>
      </c>
      <c r="F217" s="34">
        <v>32</v>
      </c>
      <c r="G217" s="37"/>
      <c r="H217" s="17" t="s">
        <v>98</v>
      </c>
      <c r="I217" s="27" t="s">
        <v>272</v>
      </c>
      <c r="J217" s="28" t="s">
        <v>36</v>
      </c>
      <c r="K217" s="20">
        <v>4213.4400000000005</v>
      </c>
      <c r="L217" s="21" t="s">
        <v>256</v>
      </c>
      <c r="M217" s="21">
        <v>0</v>
      </c>
      <c r="N217" s="21" t="s">
        <v>256</v>
      </c>
      <c r="O217" s="21">
        <v>0</v>
      </c>
      <c r="P217" s="21" t="s">
        <v>256</v>
      </c>
      <c r="Q217" s="21">
        <v>0</v>
      </c>
      <c r="R217" s="21" t="s">
        <v>256</v>
      </c>
      <c r="S217" s="21">
        <v>0</v>
      </c>
      <c r="T217" s="21" t="s">
        <v>256</v>
      </c>
      <c r="U217" s="21" t="s">
        <v>256</v>
      </c>
      <c r="V217" s="22"/>
      <c r="W217" s="23">
        <f t="shared" si="11"/>
        <v>0</v>
      </c>
      <c r="X217" s="24">
        <f t="shared" si="9"/>
        <v>0</v>
      </c>
    </row>
    <row r="218" spans="1:24" s="25" customFormat="1" ht="124.95" customHeight="1" x14ac:dyDescent="0.3">
      <c r="A218" s="12">
        <v>217</v>
      </c>
      <c r="B218" s="13" t="s">
        <v>319</v>
      </c>
      <c r="C218" s="33" t="s">
        <v>115</v>
      </c>
      <c r="D218" s="33" t="s">
        <v>115</v>
      </c>
      <c r="E218" s="32">
        <v>6170106</v>
      </c>
      <c r="F218" s="32">
        <v>1</v>
      </c>
      <c r="G218" s="16"/>
      <c r="H218" s="17" t="s">
        <v>98</v>
      </c>
      <c r="I218" s="27" t="s">
        <v>272</v>
      </c>
      <c r="J218" s="28" t="s">
        <v>36</v>
      </c>
      <c r="K218" s="20">
        <v>3362.4</v>
      </c>
      <c r="L218" s="21" t="s">
        <v>256</v>
      </c>
      <c r="M218" s="21">
        <v>0</v>
      </c>
      <c r="N218" s="21" t="s">
        <v>256</v>
      </c>
      <c r="O218" s="21">
        <v>0</v>
      </c>
      <c r="P218" s="21" t="s">
        <v>256</v>
      </c>
      <c r="Q218" s="21">
        <v>0</v>
      </c>
      <c r="R218" s="21" t="s">
        <v>256</v>
      </c>
      <c r="S218" s="21">
        <v>0</v>
      </c>
      <c r="T218" s="21" t="s">
        <v>256</v>
      </c>
      <c r="U218" s="21">
        <v>0</v>
      </c>
      <c r="V218" s="22"/>
      <c r="W218" s="23">
        <f t="shared" ref="W218:W249" si="13">SUM(L218:U218)</f>
        <v>0</v>
      </c>
      <c r="X218" s="24">
        <f t="shared" si="9"/>
        <v>0</v>
      </c>
    </row>
    <row r="219" spans="1:24" s="25" customFormat="1" ht="105.75" customHeight="1" x14ac:dyDescent="0.3">
      <c r="A219" s="26">
        <v>218</v>
      </c>
      <c r="B219" s="13" t="s">
        <v>319</v>
      </c>
      <c r="C219" s="33" t="s">
        <v>115</v>
      </c>
      <c r="D219" s="33" t="s">
        <v>115</v>
      </c>
      <c r="E219" s="32">
        <v>6170106</v>
      </c>
      <c r="F219" s="32">
        <v>21</v>
      </c>
      <c r="G219" s="16"/>
      <c r="H219" s="17" t="s">
        <v>98</v>
      </c>
      <c r="I219" s="27" t="s">
        <v>272</v>
      </c>
      <c r="J219" s="28" t="s">
        <v>36</v>
      </c>
      <c r="K219" s="20">
        <v>3362.4</v>
      </c>
      <c r="L219" s="21" t="s">
        <v>256</v>
      </c>
      <c r="M219" s="21">
        <v>0</v>
      </c>
      <c r="N219" s="21" t="s">
        <v>256</v>
      </c>
      <c r="O219" s="21">
        <v>0</v>
      </c>
      <c r="P219" s="21" t="s">
        <v>256</v>
      </c>
      <c r="Q219" s="21">
        <v>0</v>
      </c>
      <c r="R219" s="21" t="s">
        <v>256</v>
      </c>
      <c r="S219" s="21">
        <v>0</v>
      </c>
      <c r="T219" s="21" t="s">
        <v>256</v>
      </c>
      <c r="U219" s="21">
        <v>0</v>
      </c>
      <c r="V219" s="22"/>
      <c r="W219" s="23">
        <f t="shared" si="13"/>
        <v>0</v>
      </c>
      <c r="X219" s="24">
        <f t="shared" si="9"/>
        <v>0</v>
      </c>
    </row>
    <row r="220" spans="1:24" s="25" customFormat="1" ht="112.5" customHeight="1" x14ac:dyDescent="0.3">
      <c r="A220" s="26">
        <v>219</v>
      </c>
      <c r="B220" s="13" t="s">
        <v>319</v>
      </c>
      <c r="C220" s="33" t="s">
        <v>115</v>
      </c>
      <c r="D220" s="33" t="s">
        <v>115</v>
      </c>
      <c r="E220" s="32">
        <v>6170106</v>
      </c>
      <c r="F220" s="32">
        <v>32</v>
      </c>
      <c r="G220" s="16"/>
      <c r="H220" s="17" t="s">
        <v>98</v>
      </c>
      <c r="I220" s="27" t="s">
        <v>272</v>
      </c>
      <c r="J220" s="28" t="s">
        <v>36</v>
      </c>
      <c r="K220" s="20">
        <v>3362.4</v>
      </c>
      <c r="L220" s="21" t="s">
        <v>256</v>
      </c>
      <c r="M220" s="21">
        <v>0</v>
      </c>
      <c r="N220" s="21" t="s">
        <v>256</v>
      </c>
      <c r="O220" s="21">
        <v>0</v>
      </c>
      <c r="P220" s="21" t="s">
        <v>256</v>
      </c>
      <c r="Q220" s="21">
        <v>0</v>
      </c>
      <c r="R220" s="21" t="s">
        <v>256</v>
      </c>
      <c r="S220" s="21">
        <v>0</v>
      </c>
      <c r="T220" s="21" t="s">
        <v>256</v>
      </c>
      <c r="U220" s="21">
        <v>0</v>
      </c>
      <c r="V220" s="22"/>
      <c r="W220" s="23">
        <f t="shared" si="13"/>
        <v>0</v>
      </c>
      <c r="X220" s="24">
        <f t="shared" si="9"/>
        <v>0</v>
      </c>
    </row>
    <row r="221" spans="1:24" s="25" customFormat="1" ht="105.75" customHeight="1" x14ac:dyDescent="0.3">
      <c r="A221" s="12">
        <v>220</v>
      </c>
      <c r="B221" s="13" t="s">
        <v>319</v>
      </c>
      <c r="C221" s="33" t="s">
        <v>115</v>
      </c>
      <c r="D221" s="33" t="s">
        <v>115</v>
      </c>
      <c r="E221" s="32">
        <v>6170106</v>
      </c>
      <c r="F221" s="32">
        <v>6</v>
      </c>
      <c r="G221" s="16"/>
      <c r="H221" s="17" t="s">
        <v>98</v>
      </c>
      <c r="I221" s="27" t="s">
        <v>272</v>
      </c>
      <c r="J221" s="28" t="s">
        <v>36</v>
      </c>
      <c r="K221" s="20">
        <v>3362.4</v>
      </c>
      <c r="L221" s="21" t="s">
        <v>256</v>
      </c>
      <c r="M221" s="21">
        <v>0</v>
      </c>
      <c r="N221" s="21" t="s">
        <v>256</v>
      </c>
      <c r="O221" s="21">
        <v>0</v>
      </c>
      <c r="P221" s="21" t="s">
        <v>256</v>
      </c>
      <c r="Q221" s="21">
        <v>0</v>
      </c>
      <c r="R221" s="21" t="s">
        <v>256</v>
      </c>
      <c r="S221" s="21">
        <v>0</v>
      </c>
      <c r="T221" s="21" t="s">
        <v>256</v>
      </c>
      <c r="U221" s="21">
        <v>0</v>
      </c>
      <c r="V221" s="22"/>
      <c r="W221" s="23">
        <f t="shared" si="13"/>
        <v>0</v>
      </c>
      <c r="X221" s="24">
        <f t="shared" si="9"/>
        <v>0</v>
      </c>
    </row>
    <row r="222" spans="1:24" s="25" customFormat="1" ht="105.75" customHeight="1" x14ac:dyDescent="0.3">
      <c r="A222" s="26">
        <v>221</v>
      </c>
      <c r="B222" s="13" t="s">
        <v>317</v>
      </c>
      <c r="C222" s="33" t="s">
        <v>19</v>
      </c>
      <c r="D222" s="33" t="s">
        <v>19</v>
      </c>
      <c r="E222" s="32">
        <v>6210105</v>
      </c>
      <c r="F222" s="32">
        <v>1</v>
      </c>
      <c r="G222" s="16"/>
      <c r="H222" s="17" t="s">
        <v>98</v>
      </c>
      <c r="I222" s="27" t="s">
        <v>272</v>
      </c>
      <c r="J222" s="28" t="s">
        <v>258</v>
      </c>
      <c r="K222" s="20">
        <v>3362.4</v>
      </c>
      <c r="L222" s="21" t="s">
        <v>256</v>
      </c>
      <c r="M222" s="21">
        <v>0</v>
      </c>
      <c r="N222" s="21" t="s">
        <v>256</v>
      </c>
      <c r="O222" s="21">
        <v>0</v>
      </c>
      <c r="P222" s="21" t="s">
        <v>256</v>
      </c>
      <c r="Q222" s="21">
        <v>4</v>
      </c>
      <c r="R222" s="21" t="s">
        <v>256</v>
      </c>
      <c r="S222" s="21">
        <v>4</v>
      </c>
      <c r="T222" s="21" t="s">
        <v>256</v>
      </c>
      <c r="U222" s="21">
        <v>2</v>
      </c>
      <c r="V222" s="22"/>
      <c r="W222" s="23">
        <f t="shared" si="13"/>
        <v>10</v>
      </c>
      <c r="X222" s="24">
        <f t="shared" si="9"/>
        <v>33624</v>
      </c>
    </row>
    <row r="223" spans="1:24" s="25" customFormat="1" ht="105.75" customHeight="1" x14ac:dyDescent="0.3">
      <c r="A223" s="26">
        <v>222</v>
      </c>
      <c r="B223" s="13" t="s">
        <v>317</v>
      </c>
      <c r="C223" s="33" t="s">
        <v>19</v>
      </c>
      <c r="D223" s="33" t="s">
        <v>19</v>
      </c>
      <c r="E223" s="32">
        <v>6210105</v>
      </c>
      <c r="F223" s="32">
        <v>21</v>
      </c>
      <c r="G223" s="16"/>
      <c r="H223" s="17" t="s">
        <v>98</v>
      </c>
      <c r="I223" s="27" t="s">
        <v>272</v>
      </c>
      <c r="J223" s="28" t="s">
        <v>258</v>
      </c>
      <c r="K223" s="20">
        <v>3362.4</v>
      </c>
      <c r="L223" s="21" t="s">
        <v>256</v>
      </c>
      <c r="M223" s="21">
        <v>0</v>
      </c>
      <c r="N223" s="21" t="s">
        <v>256</v>
      </c>
      <c r="O223" s="21">
        <v>0</v>
      </c>
      <c r="P223" s="21" t="s">
        <v>256</v>
      </c>
      <c r="Q223" s="21">
        <v>4</v>
      </c>
      <c r="R223" s="21" t="s">
        <v>256</v>
      </c>
      <c r="S223" s="21">
        <v>3</v>
      </c>
      <c r="T223" s="21" t="s">
        <v>256</v>
      </c>
      <c r="U223" s="21">
        <v>2</v>
      </c>
      <c r="V223" s="22"/>
      <c r="W223" s="23">
        <f t="shared" si="13"/>
        <v>9</v>
      </c>
      <c r="X223" s="24">
        <f t="shared" si="9"/>
        <v>30261.600000000002</v>
      </c>
    </row>
    <row r="224" spans="1:24" s="25" customFormat="1" ht="110.85" customHeight="1" x14ac:dyDescent="0.3">
      <c r="A224" s="12">
        <v>223</v>
      </c>
      <c r="B224" s="13" t="s">
        <v>317</v>
      </c>
      <c r="C224" s="31" t="s">
        <v>19</v>
      </c>
      <c r="D224" s="31" t="s">
        <v>19</v>
      </c>
      <c r="E224" s="34">
        <v>6210105</v>
      </c>
      <c r="F224" s="34">
        <v>32</v>
      </c>
      <c r="G224" s="37"/>
      <c r="H224" s="17" t="s">
        <v>98</v>
      </c>
      <c r="I224" s="27" t="s">
        <v>272</v>
      </c>
      <c r="J224" s="28" t="s">
        <v>258</v>
      </c>
      <c r="K224" s="20">
        <v>3362.4</v>
      </c>
      <c r="L224" s="21" t="s">
        <v>256</v>
      </c>
      <c r="M224" s="21">
        <v>0</v>
      </c>
      <c r="N224" s="21" t="s">
        <v>256</v>
      </c>
      <c r="O224" s="21">
        <v>2</v>
      </c>
      <c r="P224" s="21" t="s">
        <v>256</v>
      </c>
      <c r="Q224" s="21">
        <v>4</v>
      </c>
      <c r="R224" s="21" t="s">
        <v>256</v>
      </c>
      <c r="S224" s="21">
        <v>1</v>
      </c>
      <c r="T224" s="21" t="s">
        <v>256</v>
      </c>
      <c r="U224" s="21">
        <v>2</v>
      </c>
      <c r="V224" s="22"/>
      <c r="W224" s="23">
        <f t="shared" si="13"/>
        <v>9</v>
      </c>
      <c r="X224" s="24">
        <f t="shared" si="9"/>
        <v>30261.600000000002</v>
      </c>
    </row>
    <row r="225" spans="1:24" s="25" customFormat="1" ht="105.75" customHeight="1" x14ac:dyDescent="0.3">
      <c r="A225" s="26">
        <v>224</v>
      </c>
      <c r="B225" s="13" t="s">
        <v>317</v>
      </c>
      <c r="C225" s="31" t="s">
        <v>19</v>
      </c>
      <c r="D225" s="31" t="s">
        <v>19</v>
      </c>
      <c r="E225" s="34">
        <v>6210105</v>
      </c>
      <c r="F225" s="34">
        <v>6</v>
      </c>
      <c r="G225" s="37"/>
      <c r="H225" s="17" t="s">
        <v>98</v>
      </c>
      <c r="I225" s="27" t="s">
        <v>272</v>
      </c>
      <c r="J225" s="28" t="s">
        <v>258</v>
      </c>
      <c r="K225" s="20">
        <v>3362.4</v>
      </c>
      <c r="L225" s="21" t="s">
        <v>256</v>
      </c>
      <c r="M225" s="21">
        <v>0</v>
      </c>
      <c r="N225" s="21" t="s">
        <v>256</v>
      </c>
      <c r="O225" s="21">
        <v>0</v>
      </c>
      <c r="P225" s="21" t="s">
        <v>256</v>
      </c>
      <c r="Q225" s="21">
        <v>0</v>
      </c>
      <c r="R225" s="21" t="s">
        <v>256</v>
      </c>
      <c r="S225" s="21">
        <v>0</v>
      </c>
      <c r="T225" s="21" t="s">
        <v>256</v>
      </c>
      <c r="U225" s="21">
        <v>0</v>
      </c>
      <c r="V225" s="22"/>
      <c r="W225" s="23">
        <f t="shared" si="13"/>
        <v>0</v>
      </c>
      <c r="X225" s="24">
        <f t="shared" si="9"/>
        <v>0</v>
      </c>
    </row>
    <row r="226" spans="1:24" s="25" customFormat="1" ht="124.95" customHeight="1" x14ac:dyDescent="0.3">
      <c r="A226" s="26">
        <v>225</v>
      </c>
      <c r="B226" s="13" t="s">
        <v>319</v>
      </c>
      <c r="C226" s="33" t="s">
        <v>20</v>
      </c>
      <c r="D226" s="33" t="s">
        <v>20</v>
      </c>
      <c r="E226" s="32">
        <v>6610102</v>
      </c>
      <c r="F226" s="32">
        <v>1</v>
      </c>
      <c r="G226" s="16"/>
      <c r="H226" s="17" t="s">
        <v>98</v>
      </c>
      <c r="I226" s="27" t="s">
        <v>272</v>
      </c>
      <c r="J226" s="28" t="s">
        <v>36</v>
      </c>
      <c r="K226" s="20">
        <v>2930.4</v>
      </c>
      <c r="L226" s="21" t="s">
        <v>256</v>
      </c>
      <c r="M226" s="21">
        <v>0</v>
      </c>
      <c r="N226" s="21" t="s">
        <v>256</v>
      </c>
      <c r="O226" s="21">
        <v>0</v>
      </c>
      <c r="P226" s="21" t="s">
        <v>256</v>
      </c>
      <c r="Q226" s="21">
        <v>0</v>
      </c>
      <c r="R226" s="21" t="s">
        <v>256</v>
      </c>
      <c r="S226" s="21">
        <v>0</v>
      </c>
      <c r="T226" s="21" t="s">
        <v>256</v>
      </c>
      <c r="U226" s="21">
        <v>0</v>
      </c>
      <c r="V226" s="22"/>
      <c r="W226" s="23">
        <f t="shared" si="13"/>
        <v>0</v>
      </c>
      <c r="X226" s="24">
        <f t="shared" si="9"/>
        <v>0</v>
      </c>
    </row>
    <row r="227" spans="1:24" s="25" customFormat="1" ht="107.7" customHeight="1" x14ac:dyDescent="0.3">
      <c r="A227" s="12">
        <v>226</v>
      </c>
      <c r="B227" s="13" t="s">
        <v>319</v>
      </c>
      <c r="C227" s="33" t="s">
        <v>20</v>
      </c>
      <c r="D227" s="33" t="s">
        <v>20</v>
      </c>
      <c r="E227" s="32">
        <v>6610102</v>
      </c>
      <c r="F227" s="32">
        <v>21</v>
      </c>
      <c r="G227" s="16"/>
      <c r="H227" s="17" t="s">
        <v>98</v>
      </c>
      <c r="I227" s="27" t="s">
        <v>272</v>
      </c>
      <c r="J227" s="28" t="s">
        <v>36</v>
      </c>
      <c r="K227" s="20">
        <v>2930.4</v>
      </c>
      <c r="L227" s="21" t="s">
        <v>256</v>
      </c>
      <c r="M227" s="21">
        <v>0</v>
      </c>
      <c r="N227" s="21" t="s">
        <v>256</v>
      </c>
      <c r="O227" s="21">
        <v>0</v>
      </c>
      <c r="P227" s="21" t="s">
        <v>256</v>
      </c>
      <c r="Q227" s="21">
        <v>0</v>
      </c>
      <c r="R227" s="21" t="s">
        <v>256</v>
      </c>
      <c r="S227" s="21">
        <v>0</v>
      </c>
      <c r="T227" s="21" t="s">
        <v>256</v>
      </c>
      <c r="U227" s="21">
        <v>0</v>
      </c>
      <c r="V227" s="22"/>
      <c r="W227" s="23">
        <f t="shared" si="13"/>
        <v>0</v>
      </c>
      <c r="X227" s="24">
        <f t="shared" si="9"/>
        <v>0</v>
      </c>
    </row>
    <row r="228" spans="1:24" s="25" customFormat="1" ht="105.75" customHeight="1" x14ac:dyDescent="0.3">
      <c r="A228" s="26">
        <v>227</v>
      </c>
      <c r="B228" s="13" t="s">
        <v>319</v>
      </c>
      <c r="C228" s="33" t="s">
        <v>20</v>
      </c>
      <c r="D228" s="33" t="s">
        <v>20</v>
      </c>
      <c r="E228" s="32">
        <v>6610102</v>
      </c>
      <c r="F228" s="32">
        <v>32</v>
      </c>
      <c r="G228" s="16"/>
      <c r="H228" s="17" t="s">
        <v>98</v>
      </c>
      <c r="I228" s="27" t="s">
        <v>272</v>
      </c>
      <c r="J228" s="28" t="s">
        <v>36</v>
      </c>
      <c r="K228" s="20">
        <v>2930.4</v>
      </c>
      <c r="L228" s="21" t="s">
        <v>256</v>
      </c>
      <c r="M228" s="21">
        <v>0</v>
      </c>
      <c r="N228" s="21" t="s">
        <v>256</v>
      </c>
      <c r="O228" s="21">
        <v>0</v>
      </c>
      <c r="P228" s="21" t="s">
        <v>256</v>
      </c>
      <c r="Q228" s="21">
        <v>0</v>
      </c>
      <c r="R228" s="21" t="s">
        <v>256</v>
      </c>
      <c r="S228" s="21">
        <v>0</v>
      </c>
      <c r="T228" s="21" t="s">
        <v>256</v>
      </c>
      <c r="U228" s="21">
        <v>0</v>
      </c>
      <c r="V228" s="22"/>
      <c r="W228" s="23">
        <f t="shared" si="13"/>
        <v>0</v>
      </c>
      <c r="X228" s="24">
        <f t="shared" si="9"/>
        <v>0</v>
      </c>
    </row>
    <row r="229" spans="1:24" s="25" customFormat="1" ht="105.75" customHeight="1" x14ac:dyDescent="0.3">
      <c r="A229" s="26">
        <v>228</v>
      </c>
      <c r="B229" s="13" t="s">
        <v>319</v>
      </c>
      <c r="C229" s="33" t="s">
        <v>20</v>
      </c>
      <c r="D229" s="33" t="s">
        <v>20</v>
      </c>
      <c r="E229" s="32">
        <v>6610102</v>
      </c>
      <c r="F229" s="32">
        <v>6</v>
      </c>
      <c r="G229" s="16"/>
      <c r="H229" s="17" t="s">
        <v>98</v>
      </c>
      <c r="I229" s="27" t="s">
        <v>272</v>
      </c>
      <c r="J229" s="28" t="s">
        <v>36</v>
      </c>
      <c r="K229" s="20">
        <v>2930.4</v>
      </c>
      <c r="L229" s="21" t="s">
        <v>256</v>
      </c>
      <c r="M229" s="21">
        <v>0</v>
      </c>
      <c r="N229" s="21" t="s">
        <v>256</v>
      </c>
      <c r="O229" s="21">
        <v>0</v>
      </c>
      <c r="P229" s="21" t="s">
        <v>256</v>
      </c>
      <c r="Q229" s="21">
        <v>0</v>
      </c>
      <c r="R229" s="21" t="s">
        <v>256</v>
      </c>
      <c r="S229" s="21">
        <v>0</v>
      </c>
      <c r="T229" s="21" t="s">
        <v>256</v>
      </c>
      <c r="U229" s="21">
        <v>0</v>
      </c>
      <c r="V229" s="22"/>
      <c r="W229" s="23">
        <f t="shared" si="13"/>
        <v>0</v>
      </c>
      <c r="X229" s="24">
        <f t="shared" si="9"/>
        <v>0</v>
      </c>
    </row>
    <row r="230" spans="1:24" s="25" customFormat="1" ht="126.15" customHeight="1" x14ac:dyDescent="0.3">
      <c r="A230" s="12">
        <v>229</v>
      </c>
      <c r="B230" s="13" t="s">
        <v>317</v>
      </c>
      <c r="C230" s="33" t="s">
        <v>21</v>
      </c>
      <c r="D230" s="33" t="s">
        <v>21</v>
      </c>
      <c r="E230" s="32">
        <v>6610103</v>
      </c>
      <c r="F230" s="32">
        <v>1</v>
      </c>
      <c r="G230" s="16"/>
      <c r="H230" s="17" t="s">
        <v>98</v>
      </c>
      <c r="I230" s="27" t="s">
        <v>272</v>
      </c>
      <c r="J230" s="28" t="s">
        <v>258</v>
      </c>
      <c r="K230" s="20">
        <v>3362.4</v>
      </c>
      <c r="L230" s="21" t="s">
        <v>256</v>
      </c>
      <c r="M230" s="21">
        <v>0</v>
      </c>
      <c r="N230" s="21" t="s">
        <v>256</v>
      </c>
      <c r="O230" s="21">
        <v>0</v>
      </c>
      <c r="P230" s="21" t="s">
        <v>256</v>
      </c>
      <c r="Q230" s="21">
        <v>0</v>
      </c>
      <c r="R230" s="21" t="s">
        <v>256</v>
      </c>
      <c r="S230" s="21">
        <v>0</v>
      </c>
      <c r="T230" s="21" t="s">
        <v>256</v>
      </c>
      <c r="U230" s="21">
        <v>0</v>
      </c>
      <c r="V230" s="22"/>
      <c r="W230" s="23">
        <f t="shared" si="13"/>
        <v>0</v>
      </c>
      <c r="X230" s="24">
        <f t="shared" si="9"/>
        <v>0</v>
      </c>
    </row>
    <row r="231" spans="1:24" s="25" customFormat="1" ht="110.85" customHeight="1" x14ac:dyDescent="0.3">
      <c r="A231" s="26">
        <v>230</v>
      </c>
      <c r="B231" s="13" t="s">
        <v>317</v>
      </c>
      <c r="C231" s="33" t="s">
        <v>21</v>
      </c>
      <c r="D231" s="33" t="s">
        <v>21</v>
      </c>
      <c r="E231" s="32">
        <v>6610103</v>
      </c>
      <c r="F231" s="32">
        <v>32</v>
      </c>
      <c r="G231" s="16"/>
      <c r="H231" s="17" t="s">
        <v>98</v>
      </c>
      <c r="I231" s="27" t="s">
        <v>272</v>
      </c>
      <c r="J231" s="28" t="s">
        <v>258</v>
      </c>
      <c r="K231" s="20">
        <v>3362.4</v>
      </c>
      <c r="L231" s="21" t="s">
        <v>256</v>
      </c>
      <c r="M231" s="21">
        <v>0</v>
      </c>
      <c r="N231" s="21" t="s">
        <v>256</v>
      </c>
      <c r="O231" s="21">
        <v>0</v>
      </c>
      <c r="P231" s="21" t="s">
        <v>256</v>
      </c>
      <c r="Q231" s="21">
        <v>0</v>
      </c>
      <c r="R231" s="21" t="s">
        <v>256</v>
      </c>
      <c r="S231" s="21">
        <v>0</v>
      </c>
      <c r="T231" s="21" t="s">
        <v>256</v>
      </c>
      <c r="U231" s="21">
        <v>0</v>
      </c>
      <c r="V231" s="22"/>
      <c r="W231" s="23">
        <f t="shared" si="13"/>
        <v>0</v>
      </c>
      <c r="X231" s="24">
        <f t="shared" si="9"/>
        <v>0</v>
      </c>
    </row>
    <row r="232" spans="1:24" s="25" customFormat="1" ht="105.75" customHeight="1" x14ac:dyDescent="0.3">
      <c r="A232" s="26">
        <v>231</v>
      </c>
      <c r="B232" s="13" t="s">
        <v>315</v>
      </c>
      <c r="C232" s="33" t="s">
        <v>177</v>
      </c>
      <c r="D232" s="33" t="s">
        <v>177</v>
      </c>
      <c r="E232" s="32">
        <v>6640105</v>
      </c>
      <c r="F232" s="32">
        <v>1</v>
      </c>
      <c r="G232" s="16"/>
      <c r="H232" s="17" t="s">
        <v>98</v>
      </c>
      <c r="I232" s="27" t="s">
        <v>272</v>
      </c>
      <c r="J232" s="28" t="s">
        <v>36</v>
      </c>
      <c r="K232" s="20">
        <v>3362.4</v>
      </c>
      <c r="L232" s="21" t="s">
        <v>256</v>
      </c>
      <c r="M232" s="21">
        <v>0</v>
      </c>
      <c r="N232" s="21">
        <v>0</v>
      </c>
      <c r="O232" s="21">
        <v>0</v>
      </c>
      <c r="P232" s="21">
        <v>0</v>
      </c>
      <c r="Q232" s="21">
        <v>0</v>
      </c>
      <c r="R232" s="21">
        <v>0</v>
      </c>
      <c r="S232" s="21">
        <v>0</v>
      </c>
      <c r="T232" s="21">
        <v>0</v>
      </c>
      <c r="U232" s="21">
        <v>0</v>
      </c>
      <c r="V232" s="22"/>
      <c r="W232" s="23">
        <f t="shared" si="13"/>
        <v>0</v>
      </c>
      <c r="X232" s="24">
        <f t="shared" si="9"/>
        <v>0</v>
      </c>
    </row>
    <row r="233" spans="1:24" s="25" customFormat="1" ht="105.75" customHeight="1" x14ac:dyDescent="0.3">
      <c r="A233" s="12">
        <v>232</v>
      </c>
      <c r="B233" s="13" t="s">
        <v>315</v>
      </c>
      <c r="C233" s="33" t="s">
        <v>177</v>
      </c>
      <c r="D233" s="33" t="s">
        <v>177</v>
      </c>
      <c r="E233" s="32">
        <v>6640105</v>
      </c>
      <c r="F233" s="32">
        <v>21</v>
      </c>
      <c r="G233" s="16"/>
      <c r="H233" s="17" t="s">
        <v>98</v>
      </c>
      <c r="I233" s="27" t="s">
        <v>272</v>
      </c>
      <c r="J233" s="28" t="s">
        <v>36</v>
      </c>
      <c r="K233" s="20">
        <v>3362.4</v>
      </c>
      <c r="L233" s="21" t="s">
        <v>256</v>
      </c>
      <c r="M233" s="21">
        <v>0</v>
      </c>
      <c r="N233" s="21">
        <v>0</v>
      </c>
      <c r="O233" s="21">
        <v>0</v>
      </c>
      <c r="P233" s="21">
        <v>0</v>
      </c>
      <c r="Q233" s="21">
        <v>0</v>
      </c>
      <c r="R233" s="21">
        <v>0</v>
      </c>
      <c r="S233" s="21">
        <v>0</v>
      </c>
      <c r="T233" s="21">
        <v>0</v>
      </c>
      <c r="U233" s="21">
        <v>0</v>
      </c>
      <c r="V233" s="22"/>
      <c r="W233" s="23">
        <f t="shared" si="13"/>
        <v>0</v>
      </c>
      <c r="X233" s="24">
        <f t="shared" si="9"/>
        <v>0</v>
      </c>
    </row>
    <row r="234" spans="1:24" s="25" customFormat="1" ht="105.75" customHeight="1" x14ac:dyDescent="0.3">
      <c r="A234" s="26">
        <v>233</v>
      </c>
      <c r="B234" s="13" t="s">
        <v>315</v>
      </c>
      <c r="C234" s="33" t="s">
        <v>177</v>
      </c>
      <c r="D234" s="33" t="s">
        <v>177</v>
      </c>
      <c r="E234" s="32">
        <v>6640105</v>
      </c>
      <c r="F234" s="32">
        <v>32</v>
      </c>
      <c r="G234" s="16"/>
      <c r="H234" s="17" t="s">
        <v>98</v>
      </c>
      <c r="I234" s="27" t="s">
        <v>272</v>
      </c>
      <c r="J234" s="28" t="s">
        <v>36</v>
      </c>
      <c r="K234" s="20">
        <v>3362.4</v>
      </c>
      <c r="L234" s="21" t="s">
        <v>256</v>
      </c>
      <c r="M234" s="21">
        <v>0</v>
      </c>
      <c r="N234" s="21">
        <v>0</v>
      </c>
      <c r="O234" s="21">
        <v>0</v>
      </c>
      <c r="P234" s="21">
        <v>0</v>
      </c>
      <c r="Q234" s="21">
        <v>0</v>
      </c>
      <c r="R234" s="21">
        <v>0</v>
      </c>
      <c r="S234" s="21">
        <v>0</v>
      </c>
      <c r="T234" s="21">
        <v>0</v>
      </c>
      <c r="U234" s="21">
        <v>0</v>
      </c>
      <c r="V234" s="22"/>
      <c r="W234" s="23">
        <f t="shared" si="13"/>
        <v>0</v>
      </c>
      <c r="X234" s="24">
        <f t="shared" si="9"/>
        <v>0</v>
      </c>
    </row>
    <row r="235" spans="1:24" s="25" customFormat="1" ht="105.75" customHeight="1" x14ac:dyDescent="0.3">
      <c r="A235" s="26">
        <v>234</v>
      </c>
      <c r="B235" s="13" t="s">
        <v>315</v>
      </c>
      <c r="C235" s="33" t="s">
        <v>22</v>
      </c>
      <c r="D235" s="33" t="s">
        <v>22</v>
      </c>
      <c r="E235" s="32">
        <v>6840101</v>
      </c>
      <c r="F235" s="32">
        <v>1</v>
      </c>
      <c r="G235" s="16"/>
      <c r="H235" s="17" t="s">
        <v>98</v>
      </c>
      <c r="I235" s="27" t="s">
        <v>272</v>
      </c>
      <c r="J235" s="28" t="s">
        <v>36</v>
      </c>
      <c r="K235" s="20">
        <v>3362.4</v>
      </c>
      <c r="L235" s="21" t="s">
        <v>256</v>
      </c>
      <c r="M235" s="21">
        <v>2</v>
      </c>
      <c r="N235" s="21">
        <v>1</v>
      </c>
      <c r="O235" s="21">
        <v>6</v>
      </c>
      <c r="P235" s="21">
        <v>0</v>
      </c>
      <c r="Q235" s="21">
        <v>9</v>
      </c>
      <c r="R235" s="21">
        <v>0</v>
      </c>
      <c r="S235" s="21">
        <v>0</v>
      </c>
      <c r="T235" s="21">
        <v>3</v>
      </c>
      <c r="U235" s="21">
        <v>3</v>
      </c>
      <c r="V235" s="22"/>
      <c r="W235" s="23">
        <f t="shared" si="13"/>
        <v>24</v>
      </c>
      <c r="X235" s="24">
        <f t="shared" si="9"/>
        <v>80697.600000000006</v>
      </c>
    </row>
    <row r="236" spans="1:24" s="25" customFormat="1" ht="105.75" customHeight="1" x14ac:dyDescent="0.3">
      <c r="A236" s="12">
        <v>235</v>
      </c>
      <c r="B236" s="13" t="s">
        <v>315</v>
      </c>
      <c r="C236" s="33" t="s">
        <v>22</v>
      </c>
      <c r="D236" s="33" t="s">
        <v>22</v>
      </c>
      <c r="E236" s="32">
        <v>6840101</v>
      </c>
      <c r="F236" s="32">
        <v>6</v>
      </c>
      <c r="G236" s="16"/>
      <c r="H236" s="17" t="s">
        <v>98</v>
      </c>
      <c r="I236" s="27" t="s">
        <v>272</v>
      </c>
      <c r="J236" s="28" t="s">
        <v>36</v>
      </c>
      <c r="K236" s="20">
        <v>3362.4</v>
      </c>
      <c r="L236" s="21" t="s">
        <v>256</v>
      </c>
      <c r="M236" s="21">
        <v>0</v>
      </c>
      <c r="N236" s="21">
        <v>0</v>
      </c>
      <c r="O236" s="21">
        <v>2</v>
      </c>
      <c r="P236" s="21">
        <v>0</v>
      </c>
      <c r="Q236" s="21">
        <v>4</v>
      </c>
      <c r="R236" s="21">
        <v>0</v>
      </c>
      <c r="S236" s="21">
        <v>2</v>
      </c>
      <c r="T236" s="21">
        <v>1</v>
      </c>
      <c r="U236" s="21">
        <v>1</v>
      </c>
      <c r="V236" s="22"/>
      <c r="W236" s="23">
        <f t="shared" si="13"/>
        <v>10</v>
      </c>
      <c r="X236" s="24">
        <f t="shared" si="9"/>
        <v>33624</v>
      </c>
    </row>
    <row r="237" spans="1:24" s="25" customFormat="1" ht="105.75" customHeight="1" x14ac:dyDescent="0.3">
      <c r="A237" s="26">
        <v>236</v>
      </c>
      <c r="B237" s="13" t="s">
        <v>315</v>
      </c>
      <c r="C237" s="33" t="s">
        <v>22</v>
      </c>
      <c r="D237" s="33" t="s">
        <v>22</v>
      </c>
      <c r="E237" s="32">
        <v>6840101</v>
      </c>
      <c r="F237" s="32">
        <v>21</v>
      </c>
      <c r="G237" s="16"/>
      <c r="H237" s="17" t="s">
        <v>98</v>
      </c>
      <c r="I237" s="27" t="s">
        <v>272</v>
      </c>
      <c r="J237" s="28" t="s">
        <v>36</v>
      </c>
      <c r="K237" s="20">
        <v>3362.4</v>
      </c>
      <c r="L237" s="21" t="s">
        <v>256</v>
      </c>
      <c r="M237" s="21">
        <v>0</v>
      </c>
      <c r="N237" s="21">
        <v>0</v>
      </c>
      <c r="O237" s="21">
        <v>0</v>
      </c>
      <c r="P237" s="21">
        <v>0</v>
      </c>
      <c r="Q237" s="21">
        <v>3</v>
      </c>
      <c r="R237" s="21">
        <v>0</v>
      </c>
      <c r="S237" s="21">
        <v>1</v>
      </c>
      <c r="T237" s="21">
        <v>2</v>
      </c>
      <c r="U237" s="21">
        <v>2</v>
      </c>
      <c r="V237" s="22"/>
      <c r="W237" s="23">
        <f t="shared" si="13"/>
        <v>8</v>
      </c>
      <c r="X237" s="24">
        <f t="shared" si="9"/>
        <v>26899.200000000001</v>
      </c>
    </row>
    <row r="238" spans="1:24" s="25" customFormat="1" ht="110.85" customHeight="1" x14ac:dyDescent="0.3">
      <c r="A238" s="26">
        <v>237</v>
      </c>
      <c r="B238" s="13" t="s">
        <v>315</v>
      </c>
      <c r="C238" s="33" t="s">
        <v>22</v>
      </c>
      <c r="D238" s="33" t="s">
        <v>22</v>
      </c>
      <c r="E238" s="32">
        <v>6840101</v>
      </c>
      <c r="F238" s="32">
        <v>32</v>
      </c>
      <c r="G238" s="16"/>
      <c r="H238" s="17" t="s">
        <v>98</v>
      </c>
      <c r="I238" s="27" t="s">
        <v>272</v>
      </c>
      <c r="J238" s="28" t="s">
        <v>36</v>
      </c>
      <c r="K238" s="20">
        <v>3362.4</v>
      </c>
      <c r="L238" s="21" t="s">
        <v>256</v>
      </c>
      <c r="M238" s="21">
        <v>2</v>
      </c>
      <c r="N238" s="21">
        <v>2</v>
      </c>
      <c r="O238" s="21">
        <v>2</v>
      </c>
      <c r="P238" s="21">
        <v>0</v>
      </c>
      <c r="Q238" s="21">
        <v>6</v>
      </c>
      <c r="R238" s="21">
        <v>0</v>
      </c>
      <c r="S238" s="21">
        <v>3</v>
      </c>
      <c r="T238" s="21">
        <v>2</v>
      </c>
      <c r="U238" s="21">
        <v>2</v>
      </c>
      <c r="V238" s="22"/>
      <c r="W238" s="23">
        <f t="shared" si="13"/>
        <v>19</v>
      </c>
      <c r="X238" s="24">
        <f t="shared" si="9"/>
        <v>63885.599999999999</v>
      </c>
    </row>
    <row r="239" spans="1:24" s="25" customFormat="1" ht="105.75" customHeight="1" x14ac:dyDescent="0.3">
      <c r="A239" s="12">
        <v>238</v>
      </c>
      <c r="B239" s="13" t="s">
        <v>315</v>
      </c>
      <c r="C239" s="33" t="s">
        <v>23</v>
      </c>
      <c r="D239" s="33" t="s">
        <v>23</v>
      </c>
      <c r="E239" s="32">
        <v>6840102</v>
      </c>
      <c r="F239" s="32">
        <v>32</v>
      </c>
      <c r="G239" s="16"/>
      <c r="H239" s="17" t="s">
        <v>98</v>
      </c>
      <c r="I239" s="27" t="s">
        <v>272</v>
      </c>
      <c r="J239" s="28" t="s">
        <v>258</v>
      </c>
      <c r="K239" s="20">
        <v>3782.8799999999997</v>
      </c>
      <c r="L239" s="21" t="s">
        <v>256</v>
      </c>
      <c r="M239" s="21">
        <v>0</v>
      </c>
      <c r="N239" s="21">
        <v>0</v>
      </c>
      <c r="O239" s="21">
        <v>9</v>
      </c>
      <c r="P239" s="21">
        <v>3</v>
      </c>
      <c r="Q239" s="21">
        <v>13</v>
      </c>
      <c r="R239" s="21">
        <v>3</v>
      </c>
      <c r="S239" s="21">
        <v>3</v>
      </c>
      <c r="T239" s="21">
        <v>2</v>
      </c>
      <c r="U239" s="21">
        <v>2</v>
      </c>
      <c r="V239" s="22"/>
      <c r="W239" s="23">
        <f t="shared" si="13"/>
        <v>35</v>
      </c>
      <c r="X239" s="24">
        <f t="shared" si="9"/>
        <v>132400.79999999999</v>
      </c>
    </row>
    <row r="240" spans="1:24" s="25" customFormat="1" ht="124.95" customHeight="1" x14ac:dyDescent="0.3">
      <c r="A240" s="26">
        <v>239</v>
      </c>
      <c r="B240" s="13" t="s">
        <v>308</v>
      </c>
      <c r="C240" s="33" t="s">
        <v>24</v>
      </c>
      <c r="D240" s="33" t="s">
        <v>24</v>
      </c>
      <c r="E240" s="32">
        <v>7720102</v>
      </c>
      <c r="F240" s="32">
        <v>1</v>
      </c>
      <c r="G240" s="16"/>
      <c r="H240" s="17" t="s">
        <v>98</v>
      </c>
      <c r="I240" s="27" t="s">
        <v>272</v>
      </c>
      <c r="J240" s="28" t="s">
        <v>36</v>
      </c>
      <c r="K240" s="20">
        <v>2509.92</v>
      </c>
      <c r="L240" s="21" t="s">
        <v>256</v>
      </c>
      <c r="M240" s="21">
        <v>0</v>
      </c>
      <c r="N240" s="21" t="s">
        <v>256</v>
      </c>
      <c r="O240" s="21">
        <v>0</v>
      </c>
      <c r="P240" s="21" t="s">
        <v>256</v>
      </c>
      <c r="Q240" s="21">
        <v>0</v>
      </c>
      <c r="R240" s="21" t="s">
        <v>256</v>
      </c>
      <c r="S240" s="21">
        <v>0</v>
      </c>
      <c r="T240" s="21" t="s">
        <v>256</v>
      </c>
      <c r="U240" s="21">
        <v>0</v>
      </c>
      <c r="V240" s="22"/>
      <c r="W240" s="23">
        <f t="shared" si="13"/>
        <v>0</v>
      </c>
      <c r="X240" s="24">
        <f t="shared" si="9"/>
        <v>0</v>
      </c>
    </row>
    <row r="241" spans="1:24" s="25" customFormat="1" ht="136.94999999999999" customHeight="1" x14ac:dyDescent="0.3">
      <c r="A241" s="26">
        <v>240</v>
      </c>
      <c r="B241" s="13" t="s">
        <v>308</v>
      </c>
      <c r="C241" s="33" t="s">
        <v>24</v>
      </c>
      <c r="D241" s="33" t="s">
        <v>24</v>
      </c>
      <c r="E241" s="32">
        <v>7720102</v>
      </c>
      <c r="F241" s="32">
        <v>21</v>
      </c>
      <c r="G241" s="16"/>
      <c r="H241" s="17" t="s">
        <v>98</v>
      </c>
      <c r="I241" s="27" t="s">
        <v>272</v>
      </c>
      <c r="J241" s="28" t="s">
        <v>36</v>
      </c>
      <c r="K241" s="20">
        <v>2509.92</v>
      </c>
      <c r="L241" s="21" t="s">
        <v>256</v>
      </c>
      <c r="M241" s="21">
        <v>0</v>
      </c>
      <c r="N241" s="21" t="s">
        <v>256</v>
      </c>
      <c r="O241" s="21">
        <v>0</v>
      </c>
      <c r="P241" s="21" t="s">
        <v>256</v>
      </c>
      <c r="Q241" s="21">
        <v>0</v>
      </c>
      <c r="R241" s="21" t="s">
        <v>256</v>
      </c>
      <c r="S241" s="21">
        <v>0</v>
      </c>
      <c r="T241" s="21" t="s">
        <v>256</v>
      </c>
      <c r="U241" s="21">
        <v>0</v>
      </c>
      <c r="V241" s="22"/>
      <c r="W241" s="23">
        <f t="shared" si="13"/>
        <v>0</v>
      </c>
      <c r="X241" s="24">
        <f t="shared" si="9"/>
        <v>0</v>
      </c>
    </row>
    <row r="242" spans="1:24" s="25" customFormat="1" ht="110.85" customHeight="1" x14ac:dyDescent="0.3">
      <c r="A242" s="12">
        <v>241</v>
      </c>
      <c r="B242" s="13" t="s">
        <v>308</v>
      </c>
      <c r="C242" s="33" t="s">
        <v>24</v>
      </c>
      <c r="D242" s="33" t="s">
        <v>24</v>
      </c>
      <c r="E242" s="32">
        <v>7720102</v>
      </c>
      <c r="F242" s="32">
        <v>32</v>
      </c>
      <c r="G242" s="16"/>
      <c r="H242" s="17" t="s">
        <v>98</v>
      </c>
      <c r="I242" s="27" t="s">
        <v>272</v>
      </c>
      <c r="J242" s="28" t="s">
        <v>36</v>
      </c>
      <c r="K242" s="20">
        <v>2509.92</v>
      </c>
      <c r="L242" s="21" t="s">
        <v>256</v>
      </c>
      <c r="M242" s="21">
        <v>0</v>
      </c>
      <c r="N242" s="21" t="s">
        <v>256</v>
      </c>
      <c r="O242" s="21">
        <v>0</v>
      </c>
      <c r="P242" s="21" t="s">
        <v>256</v>
      </c>
      <c r="Q242" s="21">
        <v>0</v>
      </c>
      <c r="R242" s="21" t="s">
        <v>256</v>
      </c>
      <c r="S242" s="21">
        <v>0</v>
      </c>
      <c r="T242" s="21" t="s">
        <v>256</v>
      </c>
      <c r="U242" s="21">
        <v>0</v>
      </c>
      <c r="V242" s="22"/>
      <c r="W242" s="23">
        <f t="shared" si="13"/>
        <v>0</v>
      </c>
      <c r="X242" s="24">
        <f t="shared" si="9"/>
        <v>0</v>
      </c>
    </row>
    <row r="243" spans="1:24" s="25" customFormat="1" ht="105.75" customHeight="1" x14ac:dyDescent="0.3">
      <c r="A243" s="26">
        <v>242</v>
      </c>
      <c r="B243" s="13" t="s">
        <v>308</v>
      </c>
      <c r="C243" s="33" t="s">
        <v>24</v>
      </c>
      <c r="D243" s="33" t="s">
        <v>24</v>
      </c>
      <c r="E243" s="32">
        <v>7720102</v>
      </c>
      <c r="F243" s="32">
        <v>6</v>
      </c>
      <c r="G243" s="16"/>
      <c r="H243" s="17" t="s">
        <v>98</v>
      </c>
      <c r="I243" s="27" t="s">
        <v>272</v>
      </c>
      <c r="J243" s="28" t="s">
        <v>36</v>
      </c>
      <c r="K243" s="20">
        <v>2509.92</v>
      </c>
      <c r="L243" s="21" t="s">
        <v>256</v>
      </c>
      <c r="M243" s="21">
        <v>0</v>
      </c>
      <c r="N243" s="21" t="s">
        <v>256</v>
      </c>
      <c r="O243" s="21">
        <v>0</v>
      </c>
      <c r="P243" s="21" t="s">
        <v>256</v>
      </c>
      <c r="Q243" s="21">
        <v>0</v>
      </c>
      <c r="R243" s="21" t="s">
        <v>256</v>
      </c>
      <c r="S243" s="21">
        <v>0</v>
      </c>
      <c r="T243" s="21" t="s">
        <v>256</v>
      </c>
      <c r="U243" s="21">
        <v>0</v>
      </c>
      <c r="V243" s="22"/>
      <c r="W243" s="23">
        <f t="shared" si="13"/>
        <v>0</v>
      </c>
      <c r="X243" s="24">
        <f t="shared" si="9"/>
        <v>0</v>
      </c>
    </row>
    <row r="244" spans="1:24" s="25" customFormat="1" ht="121.2" customHeight="1" x14ac:dyDescent="0.3">
      <c r="A244" s="26">
        <v>243</v>
      </c>
      <c r="B244" s="13" t="s">
        <v>320</v>
      </c>
      <c r="C244" s="33" t="s">
        <v>53</v>
      </c>
      <c r="D244" s="33" t="s">
        <v>53</v>
      </c>
      <c r="E244" s="32">
        <v>8810101</v>
      </c>
      <c r="F244" s="32">
        <v>1</v>
      </c>
      <c r="G244" s="16"/>
      <c r="H244" s="17" t="s">
        <v>98</v>
      </c>
      <c r="I244" s="27" t="s">
        <v>272</v>
      </c>
      <c r="J244" s="28" t="s">
        <v>258</v>
      </c>
      <c r="K244" s="20">
        <v>2509.92</v>
      </c>
      <c r="L244" s="21" t="s">
        <v>256</v>
      </c>
      <c r="M244" s="21">
        <v>1</v>
      </c>
      <c r="N244" s="21" t="s">
        <v>256</v>
      </c>
      <c r="O244" s="21">
        <v>8</v>
      </c>
      <c r="P244" s="21" t="s">
        <v>256</v>
      </c>
      <c r="Q244" s="21">
        <v>16</v>
      </c>
      <c r="R244" s="21" t="s">
        <v>256</v>
      </c>
      <c r="S244" s="21">
        <v>5</v>
      </c>
      <c r="T244" s="21" t="s">
        <v>256</v>
      </c>
      <c r="U244" s="21">
        <v>4</v>
      </c>
      <c r="V244" s="22"/>
      <c r="W244" s="23">
        <f t="shared" si="13"/>
        <v>34</v>
      </c>
      <c r="X244" s="24">
        <f t="shared" si="9"/>
        <v>85337.279999999999</v>
      </c>
    </row>
    <row r="245" spans="1:24" s="25" customFormat="1" ht="107.7" customHeight="1" x14ac:dyDescent="0.3">
      <c r="A245" s="12">
        <v>244</v>
      </c>
      <c r="B245" s="13" t="s">
        <v>320</v>
      </c>
      <c r="C245" s="33" t="s">
        <v>53</v>
      </c>
      <c r="D245" s="33" t="s">
        <v>53</v>
      </c>
      <c r="E245" s="32">
        <v>8810101</v>
      </c>
      <c r="F245" s="32">
        <v>21</v>
      </c>
      <c r="G245" s="16"/>
      <c r="H245" s="17" t="s">
        <v>98</v>
      </c>
      <c r="I245" s="27" t="s">
        <v>272</v>
      </c>
      <c r="J245" s="28" t="s">
        <v>258</v>
      </c>
      <c r="K245" s="20">
        <v>2509.92</v>
      </c>
      <c r="L245" s="21" t="s">
        <v>256</v>
      </c>
      <c r="M245" s="21">
        <v>0</v>
      </c>
      <c r="N245" s="21" t="s">
        <v>256</v>
      </c>
      <c r="O245" s="21">
        <v>0</v>
      </c>
      <c r="P245" s="21" t="s">
        <v>256</v>
      </c>
      <c r="Q245" s="21">
        <v>0</v>
      </c>
      <c r="R245" s="21" t="s">
        <v>256</v>
      </c>
      <c r="S245" s="21">
        <v>0</v>
      </c>
      <c r="T245" s="21" t="s">
        <v>256</v>
      </c>
      <c r="U245" s="21">
        <v>0</v>
      </c>
      <c r="V245" s="22"/>
      <c r="W245" s="23">
        <f t="shared" si="13"/>
        <v>0</v>
      </c>
      <c r="X245" s="24">
        <f t="shared" si="9"/>
        <v>0</v>
      </c>
    </row>
    <row r="246" spans="1:24" s="25" customFormat="1" ht="114" customHeight="1" x14ac:dyDescent="0.3">
      <c r="A246" s="26">
        <v>245</v>
      </c>
      <c r="B246" s="13" t="s">
        <v>320</v>
      </c>
      <c r="C246" s="33" t="s">
        <v>53</v>
      </c>
      <c r="D246" s="33" t="s">
        <v>53</v>
      </c>
      <c r="E246" s="32">
        <v>8810101</v>
      </c>
      <c r="F246" s="32">
        <v>32</v>
      </c>
      <c r="G246" s="16"/>
      <c r="H246" s="17" t="s">
        <v>98</v>
      </c>
      <c r="I246" s="27" t="s">
        <v>272</v>
      </c>
      <c r="J246" s="28" t="s">
        <v>258</v>
      </c>
      <c r="K246" s="20">
        <v>2509.92</v>
      </c>
      <c r="L246" s="21" t="s">
        <v>256</v>
      </c>
      <c r="M246" s="21">
        <v>2</v>
      </c>
      <c r="N246" s="21" t="s">
        <v>256</v>
      </c>
      <c r="O246" s="21">
        <v>2</v>
      </c>
      <c r="P246" s="21" t="s">
        <v>256</v>
      </c>
      <c r="Q246" s="21">
        <v>15</v>
      </c>
      <c r="R246" s="21" t="s">
        <v>256</v>
      </c>
      <c r="S246" s="21">
        <v>5</v>
      </c>
      <c r="T246" s="21" t="s">
        <v>256</v>
      </c>
      <c r="U246" s="21">
        <v>5</v>
      </c>
      <c r="V246" s="22"/>
      <c r="W246" s="23">
        <f t="shared" si="13"/>
        <v>29</v>
      </c>
      <c r="X246" s="24">
        <f t="shared" si="9"/>
        <v>72787.680000000008</v>
      </c>
    </row>
    <row r="247" spans="1:24" s="25" customFormat="1" ht="105.75" customHeight="1" x14ac:dyDescent="0.3">
      <c r="A247" s="26">
        <v>246</v>
      </c>
      <c r="B247" s="13" t="s">
        <v>311</v>
      </c>
      <c r="C247" s="33" t="s">
        <v>178</v>
      </c>
      <c r="D247" s="33" t="s">
        <v>178</v>
      </c>
      <c r="E247" s="32">
        <v>1110102</v>
      </c>
      <c r="F247" s="32">
        <v>1</v>
      </c>
      <c r="G247" s="16"/>
      <c r="H247" s="17" t="s">
        <v>98</v>
      </c>
      <c r="I247" s="27" t="s">
        <v>273</v>
      </c>
      <c r="J247" s="28" t="s">
        <v>259</v>
      </c>
      <c r="K247" s="20">
        <v>3362.4</v>
      </c>
      <c r="L247" s="21" t="s">
        <v>256</v>
      </c>
      <c r="M247" s="21">
        <v>2</v>
      </c>
      <c r="N247" s="21">
        <v>0</v>
      </c>
      <c r="O247" s="21">
        <v>8</v>
      </c>
      <c r="P247" s="21">
        <v>0</v>
      </c>
      <c r="Q247" s="21">
        <v>8</v>
      </c>
      <c r="R247" s="21">
        <v>0</v>
      </c>
      <c r="S247" s="21">
        <v>4</v>
      </c>
      <c r="T247" s="21">
        <v>2</v>
      </c>
      <c r="U247" s="21" t="s">
        <v>256</v>
      </c>
      <c r="V247" s="22"/>
      <c r="W247" s="23">
        <f t="shared" si="13"/>
        <v>24</v>
      </c>
      <c r="X247" s="24">
        <f t="shared" si="9"/>
        <v>80697.600000000006</v>
      </c>
    </row>
    <row r="248" spans="1:24" s="25" customFormat="1" ht="105.75" customHeight="1" x14ac:dyDescent="0.3">
      <c r="A248" s="12">
        <v>247</v>
      </c>
      <c r="B248" s="13" t="s">
        <v>311</v>
      </c>
      <c r="C248" s="33" t="s">
        <v>178</v>
      </c>
      <c r="D248" s="33" t="s">
        <v>178</v>
      </c>
      <c r="E248" s="32">
        <v>1110102</v>
      </c>
      <c r="F248" s="32">
        <v>2</v>
      </c>
      <c r="G248" s="16"/>
      <c r="H248" s="17" t="s">
        <v>98</v>
      </c>
      <c r="I248" s="27" t="s">
        <v>273</v>
      </c>
      <c r="J248" s="28" t="s">
        <v>259</v>
      </c>
      <c r="K248" s="20">
        <v>3362.4</v>
      </c>
      <c r="L248" s="21" t="s">
        <v>256</v>
      </c>
      <c r="M248" s="21">
        <v>0</v>
      </c>
      <c r="N248" s="21">
        <v>0</v>
      </c>
      <c r="O248" s="21">
        <v>0</v>
      </c>
      <c r="P248" s="21">
        <v>0</v>
      </c>
      <c r="Q248" s="21">
        <v>0</v>
      </c>
      <c r="R248" s="21">
        <v>0</v>
      </c>
      <c r="S248" s="21">
        <v>0</v>
      </c>
      <c r="T248" s="21">
        <v>0</v>
      </c>
      <c r="U248" s="21" t="s">
        <v>256</v>
      </c>
      <c r="V248" s="22"/>
      <c r="W248" s="23">
        <f t="shared" si="13"/>
        <v>0</v>
      </c>
      <c r="X248" s="24">
        <f t="shared" si="9"/>
        <v>0</v>
      </c>
    </row>
    <row r="249" spans="1:24" s="25" customFormat="1" ht="105.75" customHeight="1" x14ac:dyDescent="0.3">
      <c r="A249" s="26">
        <v>248</v>
      </c>
      <c r="B249" s="13" t="s">
        <v>311</v>
      </c>
      <c r="C249" s="33" t="s">
        <v>178</v>
      </c>
      <c r="D249" s="33" t="s">
        <v>178</v>
      </c>
      <c r="E249" s="32">
        <v>1110102</v>
      </c>
      <c r="F249" s="32">
        <v>3</v>
      </c>
      <c r="G249" s="16"/>
      <c r="H249" s="17" t="s">
        <v>98</v>
      </c>
      <c r="I249" s="27" t="s">
        <v>273</v>
      </c>
      <c r="J249" s="28" t="s">
        <v>259</v>
      </c>
      <c r="K249" s="20">
        <v>3362.4</v>
      </c>
      <c r="L249" s="21" t="s">
        <v>256</v>
      </c>
      <c r="M249" s="21">
        <v>0</v>
      </c>
      <c r="N249" s="21">
        <v>0</v>
      </c>
      <c r="O249" s="21">
        <v>2</v>
      </c>
      <c r="P249" s="21">
        <v>0</v>
      </c>
      <c r="Q249" s="21">
        <v>4</v>
      </c>
      <c r="R249" s="21">
        <v>0</v>
      </c>
      <c r="S249" s="21">
        <v>2</v>
      </c>
      <c r="T249" s="21">
        <v>1</v>
      </c>
      <c r="U249" s="21" t="s">
        <v>256</v>
      </c>
      <c r="V249" s="22"/>
      <c r="W249" s="23">
        <f t="shared" si="13"/>
        <v>9</v>
      </c>
      <c r="X249" s="24">
        <f t="shared" si="9"/>
        <v>30261.600000000002</v>
      </c>
    </row>
    <row r="250" spans="1:24" s="25" customFormat="1" ht="105.75" customHeight="1" x14ac:dyDescent="0.3">
      <c r="A250" s="26">
        <v>249</v>
      </c>
      <c r="B250" s="13" t="s">
        <v>311</v>
      </c>
      <c r="C250" s="33" t="s">
        <v>17</v>
      </c>
      <c r="D250" s="33" t="s">
        <v>17</v>
      </c>
      <c r="E250" s="32">
        <v>1690102</v>
      </c>
      <c r="F250" s="32">
        <v>1</v>
      </c>
      <c r="G250" s="16"/>
      <c r="H250" s="17" t="s">
        <v>98</v>
      </c>
      <c r="I250" s="27" t="s">
        <v>273</v>
      </c>
      <c r="J250" s="28" t="s">
        <v>259</v>
      </c>
      <c r="K250" s="20">
        <v>3362.4</v>
      </c>
      <c r="L250" s="21" t="s">
        <v>256</v>
      </c>
      <c r="M250" s="21">
        <v>1</v>
      </c>
      <c r="N250" s="21">
        <v>0</v>
      </c>
      <c r="O250" s="21">
        <v>4</v>
      </c>
      <c r="P250" s="21">
        <v>0</v>
      </c>
      <c r="Q250" s="21">
        <v>6</v>
      </c>
      <c r="R250" s="21">
        <v>0</v>
      </c>
      <c r="S250" s="21">
        <v>4</v>
      </c>
      <c r="T250" s="21">
        <v>1</v>
      </c>
      <c r="U250" s="21" t="s">
        <v>256</v>
      </c>
      <c r="V250" s="22"/>
      <c r="W250" s="23">
        <f t="shared" ref="W250:W259" si="14">SUM(L250:U250)</f>
        <v>16</v>
      </c>
      <c r="X250" s="24">
        <f t="shared" si="9"/>
        <v>53798.400000000001</v>
      </c>
    </row>
    <row r="251" spans="1:24" s="25" customFormat="1" ht="107.7" customHeight="1" x14ac:dyDescent="0.3">
      <c r="A251" s="12">
        <v>250</v>
      </c>
      <c r="B251" s="13" t="s">
        <v>311</v>
      </c>
      <c r="C251" s="33" t="s">
        <v>17</v>
      </c>
      <c r="D251" s="33" t="s">
        <v>17</v>
      </c>
      <c r="E251" s="32">
        <v>1690102</v>
      </c>
      <c r="F251" s="32">
        <v>2</v>
      </c>
      <c r="G251" s="16"/>
      <c r="H251" s="17" t="s">
        <v>98</v>
      </c>
      <c r="I251" s="27" t="s">
        <v>273</v>
      </c>
      <c r="J251" s="28" t="s">
        <v>259</v>
      </c>
      <c r="K251" s="20">
        <v>3362.4</v>
      </c>
      <c r="L251" s="21" t="s">
        <v>256</v>
      </c>
      <c r="M251" s="21">
        <v>0</v>
      </c>
      <c r="N251" s="21">
        <v>0</v>
      </c>
      <c r="O251" s="21">
        <v>0</v>
      </c>
      <c r="P251" s="21">
        <v>0</v>
      </c>
      <c r="Q251" s="21">
        <v>0</v>
      </c>
      <c r="R251" s="21">
        <v>0</v>
      </c>
      <c r="S251" s="21">
        <v>0</v>
      </c>
      <c r="T251" s="21">
        <v>0</v>
      </c>
      <c r="U251" s="21" t="s">
        <v>256</v>
      </c>
      <c r="V251" s="22"/>
      <c r="W251" s="23">
        <f t="shared" si="14"/>
        <v>0</v>
      </c>
      <c r="X251" s="24">
        <f t="shared" si="9"/>
        <v>0</v>
      </c>
    </row>
    <row r="252" spans="1:24" s="25" customFormat="1" ht="105.75" customHeight="1" x14ac:dyDescent="0.3">
      <c r="A252" s="26">
        <v>251</v>
      </c>
      <c r="B252" s="13" t="s">
        <v>311</v>
      </c>
      <c r="C252" s="33" t="s">
        <v>17</v>
      </c>
      <c r="D252" s="33" t="s">
        <v>17</v>
      </c>
      <c r="E252" s="32">
        <v>1690102</v>
      </c>
      <c r="F252" s="32">
        <v>3</v>
      </c>
      <c r="G252" s="16"/>
      <c r="H252" s="17" t="s">
        <v>98</v>
      </c>
      <c r="I252" s="27" t="s">
        <v>273</v>
      </c>
      <c r="J252" s="28" t="s">
        <v>259</v>
      </c>
      <c r="K252" s="20">
        <v>3362.4</v>
      </c>
      <c r="L252" s="21" t="s">
        <v>256</v>
      </c>
      <c r="M252" s="21">
        <v>0</v>
      </c>
      <c r="N252" s="21">
        <v>0</v>
      </c>
      <c r="O252" s="21">
        <v>2</v>
      </c>
      <c r="P252" s="21">
        <v>0</v>
      </c>
      <c r="Q252" s="21">
        <v>4</v>
      </c>
      <c r="R252" s="21">
        <v>0</v>
      </c>
      <c r="S252" s="21">
        <v>2</v>
      </c>
      <c r="T252" s="21">
        <v>0</v>
      </c>
      <c r="U252" s="21" t="s">
        <v>256</v>
      </c>
      <c r="V252" s="22"/>
      <c r="W252" s="23">
        <f t="shared" si="14"/>
        <v>8</v>
      </c>
      <c r="X252" s="24">
        <f t="shared" si="9"/>
        <v>26899.200000000001</v>
      </c>
    </row>
    <row r="253" spans="1:24" s="25" customFormat="1" ht="124.95" customHeight="1" x14ac:dyDescent="0.3">
      <c r="A253" s="26">
        <v>252</v>
      </c>
      <c r="B253" s="13" t="s">
        <v>311</v>
      </c>
      <c r="C253" s="33" t="s">
        <v>18</v>
      </c>
      <c r="D253" s="33" t="s">
        <v>18</v>
      </c>
      <c r="E253" s="32">
        <v>6380104</v>
      </c>
      <c r="F253" s="32">
        <v>1</v>
      </c>
      <c r="G253" s="16"/>
      <c r="H253" s="17" t="s">
        <v>98</v>
      </c>
      <c r="I253" s="27" t="s">
        <v>274</v>
      </c>
      <c r="J253" s="28" t="s">
        <v>36</v>
      </c>
      <c r="K253" s="20">
        <v>3782.8799999999997</v>
      </c>
      <c r="L253" s="21" t="s">
        <v>256</v>
      </c>
      <c r="M253" s="21">
        <v>0</v>
      </c>
      <c r="N253" s="21">
        <v>0</v>
      </c>
      <c r="O253" s="21">
        <v>0</v>
      </c>
      <c r="P253" s="21">
        <v>0</v>
      </c>
      <c r="Q253" s="21">
        <v>0</v>
      </c>
      <c r="R253" s="21">
        <v>0</v>
      </c>
      <c r="S253" s="21">
        <v>0</v>
      </c>
      <c r="T253" s="21">
        <v>0</v>
      </c>
      <c r="U253" s="21">
        <v>0</v>
      </c>
      <c r="V253" s="22"/>
      <c r="W253" s="23">
        <f t="shared" si="14"/>
        <v>0</v>
      </c>
      <c r="X253" s="24">
        <f t="shared" si="9"/>
        <v>0</v>
      </c>
    </row>
    <row r="254" spans="1:24" s="25" customFormat="1" ht="105.75" customHeight="1" x14ac:dyDescent="0.3">
      <c r="A254" s="12">
        <v>253</v>
      </c>
      <c r="B254" s="13" t="s">
        <v>314</v>
      </c>
      <c r="C254" s="33" t="s">
        <v>18</v>
      </c>
      <c r="D254" s="33" t="s">
        <v>18</v>
      </c>
      <c r="E254" s="32">
        <v>6380104</v>
      </c>
      <c r="F254" s="32">
        <v>32</v>
      </c>
      <c r="G254" s="16"/>
      <c r="H254" s="17" t="s">
        <v>98</v>
      </c>
      <c r="I254" s="27" t="s">
        <v>274</v>
      </c>
      <c r="J254" s="28" t="s">
        <v>36</v>
      </c>
      <c r="K254" s="20">
        <v>3782.8799999999997</v>
      </c>
      <c r="L254" s="21" t="s">
        <v>256</v>
      </c>
      <c r="M254" s="21">
        <v>0</v>
      </c>
      <c r="N254" s="21">
        <v>0</v>
      </c>
      <c r="O254" s="21">
        <v>0</v>
      </c>
      <c r="P254" s="21">
        <v>0</v>
      </c>
      <c r="Q254" s="21">
        <v>0</v>
      </c>
      <c r="R254" s="21">
        <v>0</v>
      </c>
      <c r="S254" s="21">
        <v>0</v>
      </c>
      <c r="T254" s="21">
        <v>0</v>
      </c>
      <c r="U254" s="21">
        <v>0</v>
      </c>
      <c r="V254" s="22"/>
      <c r="W254" s="23">
        <f t="shared" si="14"/>
        <v>0</v>
      </c>
      <c r="X254" s="24">
        <f t="shared" si="9"/>
        <v>0</v>
      </c>
    </row>
    <row r="255" spans="1:24" s="25" customFormat="1" ht="105.75" customHeight="1" x14ac:dyDescent="0.3">
      <c r="A255" s="26">
        <v>254</v>
      </c>
      <c r="B255" s="13" t="s">
        <v>315</v>
      </c>
      <c r="C255" s="33" t="s">
        <v>179</v>
      </c>
      <c r="D255" s="33" t="s">
        <v>179</v>
      </c>
      <c r="E255" s="32">
        <v>6640102</v>
      </c>
      <c r="F255" s="32">
        <v>1</v>
      </c>
      <c r="G255" s="16"/>
      <c r="H255" s="17" t="s">
        <v>98</v>
      </c>
      <c r="I255" s="27" t="s">
        <v>274</v>
      </c>
      <c r="J255" s="28" t="s">
        <v>36</v>
      </c>
      <c r="K255" s="20">
        <v>3782.8799999999997</v>
      </c>
      <c r="L255" s="21" t="s">
        <v>256</v>
      </c>
      <c r="M255" s="21">
        <v>2</v>
      </c>
      <c r="N255" s="21">
        <v>0</v>
      </c>
      <c r="O255" s="21">
        <v>3</v>
      </c>
      <c r="P255" s="21">
        <v>0</v>
      </c>
      <c r="Q255" s="21">
        <v>4</v>
      </c>
      <c r="R255" s="21">
        <v>0</v>
      </c>
      <c r="S255" s="21">
        <v>2</v>
      </c>
      <c r="T255" s="21">
        <v>0</v>
      </c>
      <c r="U255" s="21">
        <v>1</v>
      </c>
      <c r="V255" s="22"/>
      <c r="W255" s="23">
        <f t="shared" si="14"/>
        <v>12</v>
      </c>
      <c r="X255" s="24">
        <f t="shared" si="9"/>
        <v>45394.559999999998</v>
      </c>
    </row>
    <row r="256" spans="1:24" s="25" customFormat="1" ht="105.75" customHeight="1" x14ac:dyDescent="0.3">
      <c r="A256" s="26">
        <v>255</v>
      </c>
      <c r="B256" s="13" t="s">
        <v>315</v>
      </c>
      <c r="C256" s="33" t="s">
        <v>179</v>
      </c>
      <c r="D256" s="33" t="s">
        <v>179</v>
      </c>
      <c r="E256" s="32">
        <v>6640102</v>
      </c>
      <c r="F256" s="32">
        <v>32</v>
      </c>
      <c r="G256" s="16"/>
      <c r="H256" s="17" t="s">
        <v>98</v>
      </c>
      <c r="I256" s="27" t="s">
        <v>274</v>
      </c>
      <c r="J256" s="28" t="s">
        <v>36</v>
      </c>
      <c r="K256" s="20">
        <v>3782.8799999999997</v>
      </c>
      <c r="L256" s="21" t="s">
        <v>256</v>
      </c>
      <c r="M256" s="21">
        <v>0</v>
      </c>
      <c r="N256" s="21">
        <v>0</v>
      </c>
      <c r="O256" s="21">
        <v>0</v>
      </c>
      <c r="P256" s="21">
        <v>0</v>
      </c>
      <c r="Q256" s="21">
        <v>0</v>
      </c>
      <c r="R256" s="21">
        <v>0</v>
      </c>
      <c r="S256" s="21">
        <v>0</v>
      </c>
      <c r="T256" s="21">
        <v>0</v>
      </c>
      <c r="U256" s="21">
        <v>0</v>
      </c>
      <c r="V256" s="22"/>
      <c r="W256" s="23">
        <f t="shared" si="14"/>
        <v>0</v>
      </c>
      <c r="X256" s="24">
        <f t="shared" si="9"/>
        <v>0</v>
      </c>
    </row>
    <row r="257" spans="1:24" s="25" customFormat="1" ht="105.75" customHeight="1" x14ac:dyDescent="0.3">
      <c r="A257" s="12">
        <v>256</v>
      </c>
      <c r="B257" s="13" t="s">
        <v>314</v>
      </c>
      <c r="C257" s="33" t="s">
        <v>117</v>
      </c>
      <c r="D257" s="33" t="s">
        <v>117</v>
      </c>
      <c r="E257" s="32">
        <v>6380910</v>
      </c>
      <c r="F257" s="32">
        <v>62</v>
      </c>
      <c r="G257" s="16"/>
      <c r="H257" s="17" t="s">
        <v>129</v>
      </c>
      <c r="I257" s="27" t="s">
        <v>275</v>
      </c>
      <c r="J257" s="28" t="s">
        <v>36</v>
      </c>
      <c r="K257" s="20">
        <v>3362.4</v>
      </c>
      <c r="L257" s="21" t="s">
        <v>256</v>
      </c>
      <c r="M257" s="21">
        <v>1</v>
      </c>
      <c r="N257" s="21" t="s">
        <v>256</v>
      </c>
      <c r="O257" s="21">
        <v>4</v>
      </c>
      <c r="P257" s="21" t="s">
        <v>256</v>
      </c>
      <c r="Q257" s="21">
        <v>6</v>
      </c>
      <c r="R257" s="21" t="s">
        <v>256</v>
      </c>
      <c r="S257" s="21">
        <v>4</v>
      </c>
      <c r="T257" s="21" t="s">
        <v>256</v>
      </c>
      <c r="U257" s="21">
        <v>2</v>
      </c>
      <c r="V257" s="22"/>
      <c r="W257" s="23">
        <f t="shared" si="14"/>
        <v>17</v>
      </c>
      <c r="X257" s="24">
        <f t="shared" si="9"/>
        <v>57160.800000000003</v>
      </c>
    </row>
    <row r="258" spans="1:24" s="25" customFormat="1" ht="105.75" customHeight="1" x14ac:dyDescent="0.3">
      <c r="A258" s="26">
        <v>257</v>
      </c>
      <c r="B258" s="13" t="s">
        <v>315</v>
      </c>
      <c r="C258" s="33" t="s">
        <v>31</v>
      </c>
      <c r="D258" s="33" t="s">
        <v>31</v>
      </c>
      <c r="E258" s="32">
        <v>6840908</v>
      </c>
      <c r="F258" s="32">
        <v>62</v>
      </c>
      <c r="G258" s="16"/>
      <c r="H258" s="17" t="s">
        <v>129</v>
      </c>
      <c r="I258" s="27" t="s">
        <v>275</v>
      </c>
      <c r="J258" s="28" t="s">
        <v>36</v>
      </c>
      <c r="K258" s="20">
        <v>3362.4</v>
      </c>
      <c r="L258" s="21" t="s">
        <v>256</v>
      </c>
      <c r="M258" s="21">
        <v>2</v>
      </c>
      <c r="N258" s="21" t="s">
        <v>256</v>
      </c>
      <c r="O258" s="21">
        <v>13</v>
      </c>
      <c r="P258" s="21" t="s">
        <v>256</v>
      </c>
      <c r="Q258" s="21">
        <v>17</v>
      </c>
      <c r="R258" s="21" t="s">
        <v>256</v>
      </c>
      <c r="S258" s="21">
        <v>7</v>
      </c>
      <c r="T258" s="21" t="s">
        <v>256</v>
      </c>
      <c r="U258" s="21">
        <v>4</v>
      </c>
      <c r="V258" s="22"/>
      <c r="W258" s="23">
        <f t="shared" si="14"/>
        <v>43</v>
      </c>
      <c r="X258" s="24">
        <f t="shared" si="9"/>
        <v>144583.20000000001</v>
      </c>
    </row>
    <row r="259" spans="1:24" s="25" customFormat="1" ht="105.9" customHeight="1" x14ac:dyDescent="0.3">
      <c r="A259" s="26">
        <v>258</v>
      </c>
      <c r="B259" s="13" t="s">
        <v>320</v>
      </c>
      <c r="C259" s="33" t="s">
        <v>32</v>
      </c>
      <c r="D259" s="33" t="s">
        <v>32</v>
      </c>
      <c r="E259" s="32">
        <v>8820908</v>
      </c>
      <c r="F259" s="32">
        <v>62</v>
      </c>
      <c r="G259" s="16"/>
      <c r="H259" s="17" t="s">
        <v>129</v>
      </c>
      <c r="I259" s="27" t="s">
        <v>275</v>
      </c>
      <c r="J259" s="28" t="s">
        <v>258</v>
      </c>
      <c r="K259" s="20">
        <v>3362.4</v>
      </c>
      <c r="L259" s="21" t="s">
        <v>256</v>
      </c>
      <c r="M259" s="21">
        <v>2</v>
      </c>
      <c r="N259" s="21" t="s">
        <v>256</v>
      </c>
      <c r="O259" s="21">
        <v>6</v>
      </c>
      <c r="P259" s="21" t="s">
        <v>256</v>
      </c>
      <c r="Q259" s="21">
        <v>10</v>
      </c>
      <c r="R259" s="21" t="s">
        <v>256</v>
      </c>
      <c r="S259" s="21">
        <v>5</v>
      </c>
      <c r="T259" s="21" t="s">
        <v>256</v>
      </c>
      <c r="U259" s="21">
        <v>3</v>
      </c>
      <c r="V259" s="22"/>
      <c r="W259" s="23">
        <f t="shared" si="14"/>
        <v>26</v>
      </c>
      <c r="X259" s="24">
        <f t="shared" ref="X259:X322" si="15">W259*K259</f>
        <v>87422.400000000009</v>
      </c>
    </row>
    <row r="260" spans="1:24" s="25" customFormat="1" ht="110.85" customHeight="1" x14ac:dyDescent="0.3">
      <c r="A260" s="12">
        <v>259</v>
      </c>
      <c r="B260" s="13" t="s">
        <v>314</v>
      </c>
      <c r="C260" s="33" t="s">
        <v>25</v>
      </c>
      <c r="D260" s="33" t="s">
        <v>25</v>
      </c>
      <c r="E260" s="32">
        <v>6380105</v>
      </c>
      <c r="F260" s="32">
        <v>2</v>
      </c>
      <c r="G260" s="16"/>
      <c r="H260" s="17" t="s">
        <v>300</v>
      </c>
      <c r="I260" s="27" t="s">
        <v>28</v>
      </c>
      <c r="J260" s="28" t="s">
        <v>36</v>
      </c>
      <c r="K260" s="20">
        <v>3362.4</v>
      </c>
      <c r="L260" s="21" t="s">
        <v>256</v>
      </c>
      <c r="M260" s="21">
        <v>0</v>
      </c>
      <c r="N260" s="21">
        <v>0</v>
      </c>
      <c r="O260" s="21">
        <v>0</v>
      </c>
      <c r="P260" s="21">
        <v>0</v>
      </c>
      <c r="Q260" s="21">
        <v>0</v>
      </c>
      <c r="R260" s="21">
        <v>0</v>
      </c>
      <c r="S260" s="21">
        <v>0</v>
      </c>
      <c r="T260" s="21">
        <v>0</v>
      </c>
      <c r="U260" s="21">
        <v>0</v>
      </c>
      <c r="V260" s="22"/>
      <c r="W260" s="23">
        <f t="shared" ref="W260:W267" si="16">SUM(L260:U260)</f>
        <v>0</v>
      </c>
      <c r="X260" s="24">
        <f t="shared" si="15"/>
        <v>0</v>
      </c>
    </row>
    <row r="261" spans="1:24" s="25" customFormat="1" ht="105.75" customHeight="1" x14ac:dyDescent="0.3">
      <c r="A261" s="26">
        <v>260</v>
      </c>
      <c r="B261" s="13" t="s">
        <v>314</v>
      </c>
      <c r="C261" s="33" t="s">
        <v>25</v>
      </c>
      <c r="D261" s="33" t="s">
        <v>25</v>
      </c>
      <c r="E261" s="32">
        <v>6380105</v>
      </c>
      <c r="F261" s="32">
        <v>32</v>
      </c>
      <c r="G261" s="16"/>
      <c r="H261" s="17" t="s">
        <v>300</v>
      </c>
      <c r="I261" s="27" t="s">
        <v>28</v>
      </c>
      <c r="J261" s="28" t="s">
        <v>36</v>
      </c>
      <c r="K261" s="20">
        <v>3362.4</v>
      </c>
      <c r="L261" s="21" t="s">
        <v>256</v>
      </c>
      <c r="M261" s="21">
        <v>0</v>
      </c>
      <c r="N261" s="21">
        <v>0</v>
      </c>
      <c r="O261" s="21">
        <v>0</v>
      </c>
      <c r="P261" s="21">
        <v>0</v>
      </c>
      <c r="Q261" s="21">
        <v>0</v>
      </c>
      <c r="R261" s="21">
        <v>0</v>
      </c>
      <c r="S261" s="21">
        <v>0</v>
      </c>
      <c r="T261" s="21">
        <v>0</v>
      </c>
      <c r="U261" s="21">
        <v>0</v>
      </c>
      <c r="V261" s="22"/>
      <c r="W261" s="23">
        <f t="shared" si="16"/>
        <v>0</v>
      </c>
      <c r="X261" s="24">
        <f t="shared" si="15"/>
        <v>0</v>
      </c>
    </row>
    <row r="262" spans="1:24" s="25" customFormat="1" ht="105.75" customHeight="1" x14ac:dyDescent="0.3">
      <c r="A262" s="26">
        <v>261</v>
      </c>
      <c r="B262" s="13" t="s">
        <v>314</v>
      </c>
      <c r="C262" s="33" t="s">
        <v>25</v>
      </c>
      <c r="D262" s="33" t="s">
        <v>25</v>
      </c>
      <c r="E262" s="32">
        <v>6380105</v>
      </c>
      <c r="F262" s="32">
        <v>5</v>
      </c>
      <c r="G262" s="16"/>
      <c r="H262" s="17" t="s">
        <v>300</v>
      </c>
      <c r="I262" s="27" t="s">
        <v>28</v>
      </c>
      <c r="J262" s="28" t="s">
        <v>36</v>
      </c>
      <c r="K262" s="20">
        <v>3362.4</v>
      </c>
      <c r="L262" s="21" t="s">
        <v>256</v>
      </c>
      <c r="M262" s="21">
        <v>0</v>
      </c>
      <c r="N262" s="21">
        <v>0</v>
      </c>
      <c r="O262" s="21">
        <v>0</v>
      </c>
      <c r="P262" s="21">
        <v>0</v>
      </c>
      <c r="Q262" s="21">
        <v>0</v>
      </c>
      <c r="R262" s="21">
        <v>0</v>
      </c>
      <c r="S262" s="21">
        <v>0</v>
      </c>
      <c r="T262" s="21">
        <v>0</v>
      </c>
      <c r="U262" s="21">
        <v>0</v>
      </c>
      <c r="V262" s="22"/>
      <c r="W262" s="23">
        <f t="shared" si="16"/>
        <v>0</v>
      </c>
      <c r="X262" s="24">
        <f t="shared" si="15"/>
        <v>0</v>
      </c>
    </row>
    <row r="263" spans="1:24" s="25" customFormat="1" ht="105.75" customHeight="1" x14ac:dyDescent="0.3">
      <c r="A263" s="12">
        <v>262</v>
      </c>
      <c r="B263" s="13" t="s">
        <v>314</v>
      </c>
      <c r="C263" s="33" t="s">
        <v>25</v>
      </c>
      <c r="D263" s="33" t="s">
        <v>25</v>
      </c>
      <c r="E263" s="32">
        <v>6380105</v>
      </c>
      <c r="F263" s="32">
        <v>56</v>
      </c>
      <c r="G263" s="16"/>
      <c r="H263" s="17" t="s">
        <v>300</v>
      </c>
      <c r="I263" s="27" t="s">
        <v>28</v>
      </c>
      <c r="J263" s="28" t="s">
        <v>36</v>
      </c>
      <c r="K263" s="20">
        <v>3362.4</v>
      </c>
      <c r="L263" s="21" t="s">
        <v>256</v>
      </c>
      <c r="M263" s="21">
        <v>0</v>
      </c>
      <c r="N263" s="21">
        <v>0</v>
      </c>
      <c r="O263" s="21">
        <v>0</v>
      </c>
      <c r="P263" s="21">
        <v>0</v>
      </c>
      <c r="Q263" s="21">
        <v>0</v>
      </c>
      <c r="R263" s="21">
        <v>0</v>
      </c>
      <c r="S263" s="21">
        <v>0</v>
      </c>
      <c r="T263" s="21">
        <v>0</v>
      </c>
      <c r="U263" s="21">
        <v>0</v>
      </c>
      <c r="V263" s="22"/>
      <c r="W263" s="23">
        <f t="shared" si="16"/>
        <v>0</v>
      </c>
      <c r="X263" s="24">
        <f t="shared" si="15"/>
        <v>0</v>
      </c>
    </row>
    <row r="264" spans="1:24" s="25" customFormat="1" ht="105.75" customHeight="1" x14ac:dyDescent="0.3">
      <c r="A264" s="26">
        <v>263</v>
      </c>
      <c r="B264" s="13" t="s">
        <v>319</v>
      </c>
      <c r="C264" s="33" t="s">
        <v>26</v>
      </c>
      <c r="D264" s="33" t="s">
        <v>26</v>
      </c>
      <c r="E264" s="32">
        <v>6610105</v>
      </c>
      <c r="F264" s="32">
        <v>2</v>
      </c>
      <c r="G264" s="16"/>
      <c r="H264" s="17" t="s">
        <v>300</v>
      </c>
      <c r="I264" s="27" t="s">
        <v>28</v>
      </c>
      <c r="J264" s="28" t="s">
        <v>36</v>
      </c>
      <c r="K264" s="20">
        <v>2930.4</v>
      </c>
      <c r="L264" s="21" t="s">
        <v>256</v>
      </c>
      <c r="M264" s="21">
        <v>0</v>
      </c>
      <c r="N264" s="21" t="s">
        <v>256</v>
      </c>
      <c r="O264" s="21">
        <v>0</v>
      </c>
      <c r="P264" s="21" t="s">
        <v>256</v>
      </c>
      <c r="Q264" s="21">
        <v>0</v>
      </c>
      <c r="R264" s="21" t="s">
        <v>256</v>
      </c>
      <c r="S264" s="21">
        <v>0</v>
      </c>
      <c r="T264" s="21" t="s">
        <v>256</v>
      </c>
      <c r="U264" s="21">
        <v>0</v>
      </c>
      <c r="V264" s="22"/>
      <c r="W264" s="23">
        <f t="shared" si="16"/>
        <v>0</v>
      </c>
      <c r="X264" s="24">
        <f t="shared" si="15"/>
        <v>0</v>
      </c>
    </row>
    <row r="265" spans="1:24" s="25" customFormat="1" ht="105.75" customHeight="1" x14ac:dyDescent="0.3">
      <c r="A265" s="26">
        <v>264</v>
      </c>
      <c r="B265" s="13" t="s">
        <v>319</v>
      </c>
      <c r="C265" s="33" t="s">
        <v>26</v>
      </c>
      <c r="D265" s="33" t="s">
        <v>26</v>
      </c>
      <c r="E265" s="32">
        <v>6610105</v>
      </c>
      <c r="F265" s="32">
        <v>32</v>
      </c>
      <c r="G265" s="16"/>
      <c r="H265" s="17" t="s">
        <v>300</v>
      </c>
      <c r="I265" s="27" t="s">
        <v>28</v>
      </c>
      <c r="J265" s="28" t="s">
        <v>36</v>
      </c>
      <c r="K265" s="20">
        <v>2930.4</v>
      </c>
      <c r="L265" s="21" t="s">
        <v>256</v>
      </c>
      <c r="M265" s="21">
        <v>0</v>
      </c>
      <c r="N265" s="21" t="s">
        <v>256</v>
      </c>
      <c r="O265" s="21">
        <v>0</v>
      </c>
      <c r="P265" s="21" t="s">
        <v>256</v>
      </c>
      <c r="Q265" s="21">
        <v>0</v>
      </c>
      <c r="R265" s="21" t="s">
        <v>256</v>
      </c>
      <c r="S265" s="21">
        <v>0</v>
      </c>
      <c r="T265" s="21" t="s">
        <v>256</v>
      </c>
      <c r="U265" s="21">
        <v>0</v>
      </c>
      <c r="V265" s="22"/>
      <c r="W265" s="23">
        <f t="shared" si="16"/>
        <v>0</v>
      </c>
      <c r="X265" s="24">
        <f t="shared" si="15"/>
        <v>0</v>
      </c>
    </row>
    <row r="266" spans="1:24" s="25" customFormat="1" ht="105.75" customHeight="1" x14ac:dyDescent="0.3">
      <c r="A266" s="12">
        <v>265</v>
      </c>
      <c r="B266" s="13" t="s">
        <v>319</v>
      </c>
      <c r="C266" s="33" t="s">
        <v>26</v>
      </c>
      <c r="D266" s="33" t="s">
        <v>26</v>
      </c>
      <c r="E266" s="32">
        <v>6610105</v>
      </c>
      <c r="F266" s="32">
        <v>5</v>
      </c>
      <c r="G266" s="16"/>
      <c r="H266" s="17" t="s">
        <v>300</v>
      </c>
      <c r="I266" s="27" t="s">
        <v>28</v>
      </c>
      <c r="J266" s="28" t="s">
        <v>36</v>
      </c>
      <c r="K266" s="20">
        <v>2930.4</v>
      </c>
      <c r="L266" s="21" t="s">
        <v>256</v>
      </c>
      <c r="M266" s="21">
        <v>0</v>
      </c>
      <c r="N266" s="21" t="s">
        <v>256</v>
      </c>
      <c r="O266" s="21">
        <v>0</v>
      </c>
      <c r="P266" s="21" t="s">
        <v>256</v>
      </c>
      <c r="Q266" s="21">
        <v>0</v>
      </c>
      <c r="R266" s="21" t="s">
        <v>256</v>
      </c>
      <c r="S266" s="21">
        <v>0</v>
      </c>
      <c r="T266" s="21" t="s">
        <v>256</v>
      </c>
      <c r="U266" s="21">
        <v>0</v>
      </c>
      <c r="V266" s="22"/>
      <c r="W266" s="23">
        <f t="shared" si="16"/>
        <v>0</v>
      </c>
      <c r="X266" s="24">
        <f t="shared" si="15"/>
        <v>0</v>
      </c>
    </row>
    <row r="267" spans="1:24" s="25" customFormat="1" ht="105.75" customHeight="1" x14ac:dyDescent="0.3">
      <c r="A267" s="26">
        <v>266</v>
      </c>
      <c r="B267" s="13" t="s">
        <v>319</v>
      </c>
      <c r="C267" s="33" t="s">
        <v>26</v>
      </c>
      <c r="D267" s="33" t="s">
        <v>26</v>
      </c>
      <c r="E267" s="32">
        <v>6610105</v>
      </c>
      <c r="F267" s="32">
        <v>56</v>
      </c>
      <c r="G267" s="16"/>
      <c r="H267" s="17" t="s">
        <v>300</v>
      </c>
      <c r="I267" s="27" t="s">
        <v>28</v>
      </c>
      <c r="J267" s="28" t="s">
        <v>36</v>
      </c>
      <c r="K267" s="20">
        <v>2930.4</v>
      </c>
      <c r="L267" s="21" t="s">
        <v>256</v>
      </c>
      <c r="M267" s="21">
        <v>0</v>
      </c>
      <c r="N267" s="21" t="s">
        <v>256</v>
      </c>
      <c r="O267" s="21">
        <v>0</v>
      </c>
      <c r="P267" s="21" t="s">
        <v>256</v>
      </c>
      <c r="Q267" s="21">
        <v>0</v>
      </c>
      <c r="R267" s="21" t="s">
        <v>256</v>
      </c>
      <c r="S267" s="21">
        <v>0</v>
      </c>
      <c r="T267" s="21" t="s">
        <v>256</v>
      </c>
      <c r="U267" s="21">
        <v>0</v>
      </c>
      <c r="V267" s="22"/>
      <c r="W267" s="23">
        <f t="shared" si="16"/>
        <v>0</v>
      </c>
      <c r="X267" s="24">
        <f t="shared" si="15"/>
        <v>0</v>
      </c>
    </row>
    <row r="268" spans="1:24" s="25" customFormat="1" ht="105.75" customHeight="1" x14ac:dyDescent="0.3">
      <c r="A268" s="26">
        <v>267</v>
      </c>
      <c r="B268" s="13" t="s">
        <v>315</v>
      </c>
      <c r="C268" s="33" t="s">
        <v>27</v>
      </c>
      <c r="D268" s="33" t="s">
        <v>27</v>
      </c>
      <c r="E268" s="32">
        <v>6840106</v>
      </c>
      <c r="F268" s="32">
        <v>2</v>
      </c>
      <c r="G268" s="16"/>
      <c r="H268" s="17" t="s">
        <v>300</v>
      </c>
      <c r="I268" s="27" t="s">
        <v>28</v>
      </c>
      <c r="J268" s="28" t="s">
        <v>36</v>
      </c>
      <c r="K268" s="20">
        <v>3782.8799999999997</v>
      </c>
      <c r="L268" s="21" t="s">
        <v>256</v>
      </c>
      <c r="M268" s="21">
        <v>0</v>
      </c>
      <c r="N268" s="21">
        <v>0</v>
      </c>
      <c r="O268" s="21">
        <v>6</v>
      </c>
      <c r="P268" s="21">
        <v>0</v>
      </c>
      <c r="Q268" s="21">
        <v>8</v>
      </c>
      <c r="R268" s="21">
        <v>0</v>
      </c>
      <c r="S268" s="21">
        <v>5</v>
      </c>
      <c r="T268" s="21">
        <v>1</v>
      </c>
      <c r="U268" s="21">
        <v>2</v>
      </c>
      <c r="V268" s="22"/>
      <c r="W268" s="23">
        <f t="shared" ref="W268:W276" si="17">SUM(L268:U268)</f>
        <v>22</v>
      </c>
      <c r="X268" s="24">
        <f t="shared" si="15"/>
        <v>83223.359999999986</v>
      </c>
    </row>
    <row r="269" spans="1:24" s="25" customFormat="1" ht="105.75" customHeight="1" x14ac:dyDescent="0.3">
      <c r="A269" s="12">
        <v>268</v>
      </c>
      <c r="B269" s="13" t="s">
        <v>315</v>
      </c>
      <c r="C269" s="33" t="s">
        <v>27</v>
      </c>
      <c r="D269" s="33" t="s">
        <v>27</v>
      </c>
      <c r="E269" s="32">
        <v>6840106</v>
      </c>
      <c r="F269" s="32">
        <v>32</v>
      </c>
      <c r="G269" s="16"/>
      <c r="H269" s="17" t="s">
        <v>300</v>
      </c>
      <c r="I269" s="27" t="s">
        <v>28</v>
      </c>
      <c r="J269" s="28" t="s">
        <v>36</v>
      </c>
      <c r="K269" s="20">
        <v>3782.8799999999997</v>
      </c>
      <c r="L269" s="21" t="s">
        <v>256</v>
      </c>
      <c r="M269" s="21">
        <v>0</v>
      </c>
      <c r="N269" s="21">
        <v>0</v>
      </c>
      <c r="O269" s="21">
        <v>0</v>
      </c>
      <c r="P269" s="21">
        <v>0</v>
      </c>
      <c r="Q269" s="21">
        <v>0</v>
      </c>
      <c r="R269" s="21">
        <v>0</v>
      </c>
      <c r="S269" s="21">
        <v>0</v>
      </c>
      <c r="T269" s="21">
        <v>0</v>
      </c>
      <c r="U269" s="21">
        <v>2</v>
      </c>
      <c r="V269" s="22"/>
      <c r="W269" s="23">
        <f t="shared" si="17"/>
        <v>2</v>
      </c>
      <c r="X269" s="24">
        <f t="shared" si="15"/>
        <v>7565.7599999999993</v>
      </c>
    </row>
    <row r="270" spans="1:24" s="25" customFormat="1" ht="119.7" customHeight="1" x14ac:dyDescent="0.3">
      <c r="A270" s="26">
        <v>269</v>
      </c>
      <c r="B270" s="13" t="s">
        <v>315</v>
      </c>
      <c r="C270" s="33" t="s">
        <v>27</v>
      </c>
      <c r="D270" s="33" t="s">
        <v>27</v>
      </c>
      <c r="E270" s="32">
        <v>6840106</v>
      </c>
      <c r="F270" s="32">
        <v>5</v>
      </c>
      <c r="G270" s="16"/>
      <c r="H270" s="17" t="s">
        <v>300</v>
      </c>
      <c r="I270" s="27" t="s">
        <v>28</v>
      </c>
      <c r="J270" s="28" t="s">
        <v>36</v>
      </c>
      <c r="K270" s="20">
        <v>3782.8799999999997</v>
      </c>
      <c r="L270" s="21" t="s">
        <v>256</v>
      </c>
      <c r="M270" s="21">
        <v>0</v>
      </c>
      <c r="N270" s="21">
        <v>0</v>
      </c>
      <c r="O270" s="21">
        <v>0</v>
      </c>
      <c r="P270" s="21">
        <v>0</v>
      </c>
      <c r="Q270" s="21">
        <v>0</v>
      </c>
      <c r="R270" s="21">
        <v>0</v>
      </c>
      <c r="S270" s="21">
        <v>0</v>
      </c>
      <c r="T270" s="21">
        <v>0</v>
      </c>
      <c r="U270" s="21">
        <v>0</v>
      </c>
      <c r="V270" s="22"/>
      <c r="W270" s="23">
        <f t="shared" si="17"/>
        <v>0</v>
      </c>
      <c r="X270" s="24">
        <f t="shared" si="15"/>
        <v>0</v>
      </c>
    </row>
    <row r="271" spans="1:24" s="25" customFormat="1" ht="105.75" customHeight="1" x14ac:dyDescent="0.3">
      <c r="A271" s="26">
        <v>270</v>
      </c>
      <c r="B271" s="13" t="s">
        <v>315</v>
      </c>
      <c r="C271" s="33" t="s">
        <v>27</v>
      </c>
      <c r="D271" s="33" t="s">
        <v>27</v>
      </c>
      <c r="E271" s="32">
        <v>6840106</v>
      </c>
      <c r="F271" s="32">
        <v>56</v>
      </c>
      <c r="G271" s="16"/>
      <c r="H271" s="17" t="s">
        <v>300</v>
      </c>
      <c r="I271" s="27" t="s">
        <v>28</v>
      </c>
      <c r="J271" s="28" t="s">
        <v>36</v>
      </c>
      <c r="K271" s="20">
        <v>3782.8799999999997</v>
      </c>
      <c r="L271" s="21" t="s">
        <v>256</v>
      </c>
      <c r="M271" s="21">
        <v>0</v>
      </c>
      <c r="N271" s="21">
        <v>0</v>
      </c>
      <c r="O271" s="21">
        <v>4</v>
      </c>
      <c r="P271" s="21">
        <v>2</v>
      </c>
      <c r="Q271" s="21">
        <v>8</v>
      </c>
      <c r="R271" s="21">
        <v>2</v>
      </c>
      <c r="S271" s="21">
        <v>4</v>
      </c>
      <c r="T271" s="21">
        <v>0</v>
      </c>
      <c r="U271" s="21">
        <v>2</v>
      </c>
      <c r="V271" s="22"/>
      <c r="W271" s="23">
        <f t="shared" si="17"/>
        <v>22</v>
      </c>
      <c r="X271" s="24">
        <f t="shared" si="15"/>
        <v>83223.359999999986</v>
      </c>
    </row>
    <row r="272" spans="1:24" s="25" customFormat="1" ht="110.85" customHeight="1" x14ac:dyDescent="0.3">
      <c r="A272" s="12">
        <v>271</v>
      </c>
      <c r="B272" s="13" t="s">
        <v>308</v>
      </c>
      <c r="C272" s="33" t="s">
        <v>116</v>
      </c>
      <c r="D272" s="33" t="s">
        <v>116</v>
      </c>
      <c r="E272" s="32">
        <v>7720101</v>
      </c>
      <c r="F272" s="32">
        <v>2</v>
      </c>
      <c r="G272" s="16"/>
      <c r="H272" s="17" t="s">
        <v>300</v>
      </c>
      <c r="I272" s="27" t="s">
        <v>28</v>
      </c>
      <c r="J272" s="28" t="s">
        <v>36</v>
      </c>
      <c r="K272" s="20">
        <v>2930.4</v>
      </c>
      <c r="L272" s="21" t="s">
        <v>256</v>
      </c>
      <c r="M272" s="21">
        <v>0</v>
      </c>
      <c r="N272" s="21" t="s">
        <v>256</v>
      </c>
      <c r="O272" s="21">
        <v>0</v>
      </c>
      <c r="P272" s="21" t="s">
        <v>256</v>
      </c>
      <c r="Q272" s="21">
        <v>0</v>
      </c>
      <c r="R272" s="21" t="s">
        <v>256</v>
      </c>
      <c r="S272" s="21">
        <v>0</v>
      </c>
      <c r="T272" s="21" t="s">
        <v>256</v>
      </c>
      <c r="U272" s="21">
        <v>0</v>
      </c>
      <c r="V272" s="22"/>
      <c r="W272" s="23">
        <f t="shared" si="17"/>
        <v>0</v>
      </c>
      <c r="X272" s="24">
        <f t="shared" si="15"/>
        <v>0</v>
      </c>
    </row>
    <row r="273" spans="1:24" s="25" customFormat="1" ht="144.15" customHeight="1" x14ac:dyDescent="0.3">
      <c r="A273" s="26">
        <v>272</v>
      </c>
      <c r="B273" s="13" t="s">
        <v>308</v>
      </c>
      <c r="C273" s="33" t="s">
        <v>116</v>
      </c>
      <c r="D273" s="33" t="s">
        <v>116</v>
      </c>
      <c r="E273" s="32">
        <v>7720101</v>
      </c>
      <c r="F273" s="32">
        <v>32</v>
      </c>
      <c r="G273" s="16"/>
      <c r="H273" s="17" t="s">
        <v>300</v>
      </c>
      <c r="I273" s="27" t="s">
        <v>28</v>
      </c>
      <c r="J273" s="28" t="s">
        <v>36</v>
      </c>
      <c r="K273" s="20">
        <v>2930.4</v>
      </c>
      <c r="L273" s="21" t="s">
        <v>256</v>
      </c>
      <c r="M273" s="21">
        <v>0</v>
      </c>
      <c r="N273" s="21" t="s">
        <v>256</v>
      </c>
      <c r="O273" s="21">
        <v>0</v>
      </c>
      <c r="P273" s="21" t="s">
        <v>256</v>
      </c>
      <c r="Q273" s="21">
        <v>0</v>
      </c>
      <c r="R273" s="21" t="s">
        <v>256</v>
      </c>
      <c r="S273" s="21">
        <v>0</v>
      </c>
      <c r="T273" s="21" t="s">
        <v>256</v>
      </c>
      <c r="U273" s="21">
        <v>0</v>
      </c>
      <c r="V273" s="22"/>
      <c r="W273" s="23">
        <f t="shared" si="17"/>
        <v>0</v>
      </c>
      <c r="X273" s="24">
        <f t="shared" si="15"/>
        <v>0</v>
      </c>
    </row>
    <row r="274" spans="1:24" s="25" customFormat="1" ht="105.75" customHeight="1" x14ac:dyDescent="0.3">
      <c r="A274" s="26">
        <v>273</v>
      </c>
      <c r="B274" s="13" t="s">
        <v>314</v>
      </c>
      <c r="C274" s="33" t="s">
        <v>25</v>
      </c>
      <c r="D274" s="33" t="s">
        <v>25</v>
      </c>
      <c r="E274" s="32">
        <v>6190508</v>
      </c>
      <c r="F274" s="32">
        <v>331</v>
      </c>
      <c r="G274" s="16"/>
      <c r="H274" s="17" t="s">
        <v>98</v>
      </c>
      <c r="I274" s="27" t="s">
        <v>276</v>
      </c>
      <c r="J274" s="28" t="s">
        <v>36</v>
      </c>
      <c r="K274" s="20">
        <v>2930.4</v>
      </c>
      <c r="L274" s="21" t="s">
        <v>256</v>
      </c>
      <c r="M274" s="21">
        <v>0</v>
      </c>
      <c r="N274" s="21" t="s">
        <v>256</v>
      </c>
      <c r="O274" s="21">
        <v>0</v>
      </c>
      <c r="P274" s="21" t="s">
        <v>256</v>
      </c>
      <c r="Q274" s="21">
        <v>0</v>
      </c>
      <c r="R274" s="21" t="s">
        <v>256</v>
      </c>
      <c r="S274" s="21">
        <v>0</v>
      </c>
      <c r="T274" s="21" t="s">
        <v>256</v>
      </c>
      <c r="U274" s="21">
        <v>0</v>
      </c>
      <c r="V274" s="22"/>
      <c r="W274" s="23">
        <f t="shared" si="17"/>
        <v>0</v>
      </c>
      <c r="X274" s="24">
        <f t="shared" si="15"/>
        <v>0</v>
      </c>
    </row>
    <row r="275" spans="1:24" s="25" customFormat="1" ht="114.15" customHeight="1" x14ac:dyDescent="0.3">
      <c r="A275" s="12">
        <v>274</v>
      </c>
      <c r="B275" s="13" t="s">
        <v>314</v>
      </c>
      <c r="C275" s="33" t="s">
        <v>25</v>
      </c>
      <c r="D275" s="33" t="s">
        <v>25</v>
      </c>
      <c r="E275" s="32">
        <v>6190508</v>
      </c>
      <c r="F275" s="32">
        <v>371</v>
      </c>
      <c r="G275" s="16"/>
      <c r="H275" s="17" t="s">
        <v>98</v>
      </c>
      <c r="I275" s="27" t="s">
        <v>276</v>
      </c>
      <c r="J275" s="28" t="s">
        <v>36</v>
      </c>
      <c r="K275" s="20">
        <v>2930.4</v>
      </c>
      <c r="L275" s="21" t="s">
        <v>256</v>
      </c>
      <c r="M275" s="21">
        <v>0</v>
      </c>
      <c r="N275" s="21" t="s">
        <v>256</v>
      </c>
      <c r="O275" s="21">
        <v>0</v>
      </c>
      <c r="P275" s="21" t="s">
        <v>256</v>
      </c>
      <c r="Q275" s="21">
        <v>0</v>
      </c>
      <c r="R275" s="21" t="s">
        <v>256</v>
      </c>
      <c r="S275" s="21">
        <v>0</v>
      </c>
      <c r="T275" s="21" t="s">
        <v>256</v>
      </c>
      <c r="U275" s="21">
        <v>0</v>
      </c>
      <c r="V275" s="22"/>
      <c r="W275" s="23">
        <f t="shared" si="17"/>
        <v>0</v>
      </c>
      <c r="X275" s="24">
        <f t="shared" si="15"/>
        <v>0</v>
      </c>
    </row>
    <row r="276" spans="1:24" s="25" customFormat="1" ht="108.9" customHeight="1" x14ac:dyDescent="0.3">
      <c r="A276" s="26">
        <v>275</v>
      </c>
      <c r="B276" s="13" t="s">
        <v>314</v>
      </c>
      <c r="C276" s="33" t="s">
        <v>25</v>
      </c>
      <c r="D276" s="33" t="s">
        <v>25</v>
      </c>
      <c r="E276" s="32">
        <v>6190508</v>
      </c>
      <c r="F276" s="32">
        <v>376</v>
      </c>
      <c r="G276" s="16"/>
      <c r="H276" s="17" t="s">
        <v>98</v>
      </c>
      <c r="I276" s="27" t="s">
        <v>276</v>
      </c>
      <c r="J276" s="28" t="s">
        <v>36</v>
      </c>
      <c r="K276" s="20">
        <v>2930.4</v>
      </c>
      <c r="L276" s="21" t="s">
        <v>256</v>
      </c>
      <c r="M276" s="21">
        <v>0</v>
      </c>
      <c r="N276" s="21" t="s">
        <v>256</v>
      </c>
      <c r="O276" s="21">
        <v>0</v>
      </c>
      <c r="P276" s="21" t="s">
        <v>256</v>
      </c>
      <c r="Q276" s="21">
        <v>0</v>
      </c>
      <c r="R276" s="21" t="s">
        <v>256</v>
      </c>
      <c r="S276" s="21">
        <v>0</v>
      </c>
      <c r="T276" s="21" t="s">
        <v>256</v>
      </c>
      <c r="U276" s="21">
        <v>0</v>
      </c>
      <c r="V276" s="22"/>
      <c r="W276" s="23">
        <f t="shared" si="17"/>
        <v>0</v>
      </c>
      <c r="X276" s="24">
        <f t="shared" si="15"/>
        <v>0</v>
      </c>
    </row>
    <row r="277" spans="1:24" s="25" customFormat="1" ht="105.75" customHeight="1" x14ac:dyDescent="0.3">
      <c r="A277" s="26">
        <v>276</v>
      </c>
      <c r="B277" s="13" t="s">
        <v>317</v>
      </c>
      <c r="C277" s="33" t="s">
        <v>29</v>
      </c>
      <c r="D277" s="33" t="s">
        <v>29</v>
      </c>
      <c r="E277" s="32">
        <v>6210505</v>
      </c>
      <c r="F277" s="32">
        <v>331</v>
      </c>
      <c r="G277" s="16"/>
      <c r="H277" s="17" t="s">
        <v>98</v>
      </c>
      <c r="I277" s="27" t="s">
        <v>276</v>
      </c>
      <c r="J277" s="28" t="s">
        <v>36</v>
      </c>
      <c r="K277" s="20">
        <v>2930.4</v>
      </c>
      <c r="L277" s="21" t="s">
        <v>256</v>
      </c>
      <c r="M277" s="21">
        <v>0</v>
      </c>
      <c r="N277" s="21">
        <v>0</v>
      </c>
      <c r="O277" s="21">
        <v>0</v>
      </c>
      <c r="P277" s="21">
        <v>0</v>
      </c>
      <c r="Q277" s="21">
        <v>0</v>
      </c>
      <c r="R277" s="21">
        <v>0</v>
      </c>
      <c r="S277" s="21">
        <v>0</v>
      </c>
      <c r="T277" s="21">
        <v>0</v>
      </c>
      <c r="U277" s="21">
        <v>0</v>
      </c>
      <c r="V277" s="22"/>
      <c r="W277" s="23">
        <f t="shared" ref="W277" si="18">SUM(L277:U277)</f>
        <v>0</v>
      </c>
      <c r="X277" s="24">
        <f t="shared" si="15"/>
        <v>0</v>
      </c>
    </row>
    <row r="278" spans="1:24" s="25" customFormat="1" ht="105.75" customHeight="1" x14ac:dyDescent="0.3">
      <c r="A278" s="12">
        <v>277</v>
      </c>
      <c r="B278" s="13" t="s">
        <v>317</v>
      </c>
      <c r="C278" s="33" t="s">
        <v>29</v>
      </c>
      <c r="D278" s="33" t="s">
        <v>29</v>
      </c>
      <c r="E278" s="32">
        <v>6210505</v>
      </c>
      <c r="F278" s="32">
        <v>371</v>
      </c>
      <c r="G278" s="16"/>
      <c r="H278" s="17" t="s">
        <v>98</v>
      </c>
      <c r="I278" s="27" t="s">
        <v>276</v>
      </c>
      <c r="J278" s="28" t="s">
        <v>36</v>
      </c>
      <c r="K278" s="20">
        <v>2930.4</v>
      </c>
      <c r="L278" s="21" t="s">
        <v>256</v>
      </c>
      <c r="M278" s="21">
        <v>0</v>
      </c>
      <c r="N278" s="21">
        <v>0</v>
      </c>
      <c r="O278" s="21">
        <v>2</v>
      </c>
      <c r="P278" s="21">
        <v>4</v>
      </c>
      <c r="Q278" s="21">
        <v>5</v>
      </c>
      <c r="R278" s="21">
        <v>3</v>
      </c>
      <c r="S278" s="21">
        <v>2</v>
      </c>
      <c r="T278" s="21">
        <v>2</v>
      </c>
      <c r="U278" s="21">
        <v>3</v>
      </c>
      <c r="V278" s="22"/>
      <c r="W278" s="23">
        <f t="shared" ref="W278:W279" si="19">SUM(L278:U278)</f>
        <v>21</v>
      </c>
      <c r="X278" s="24">
        <f t="shared" si="15"/>
        <v>61538.400000000001</v>
      </c>
    </row>
    <row r="279" spans="1:24" s="25" customFormat="1" ht="105.75" customHeight="1" x14ac:dyDescent="0.3">
      <c r="A279" s="26">
        <v>278</v>
      </c>
      <c r="B279" s="13" t="s">
        <v>317</v>
      </c>
      <c r="C279" s="33" t="s">
        <v>29</v>
      </c>
      <c r="D279" s="33" t="s">
        <v>29</v>
      </c>
      <c r="E279" s="32">
        <v>6210505</v>
      </c>
      <c r="F279" s="32">
        <v>376</v>
      </c>
      <c r="G279" s="16"/>
      <c r="H279" s="17" t="s">
        <v>98</v>
      </c>
      <c r="I279" s="27" t="s">
        <v>276</v>
      </c>
      <c r="J279" s="28" t="s">
        <v>36</v>
      </c>
      <c r="K279" s="20">
        <v>2930.4</v>
      </c>
      <c r="L279" s="21" t="s">
        <v>256</v>
      </c>
      <c r="M279" s="21">
        <v>0</v>
      </c>
      <c r="N279" s="21">
        <v>0</v>
      </c>
      <c r="O279" s="21">
        <v>0</v>
      </c>
      <c r="P279" s="21">
        <v>0</v>
      </c>
      <c r="Q279" s="21">
        <v>0</v>
      </c>
      <c r="R279" s="21">
        <v>0</v>
      </c>
      <c r="S279" s="21">
        <v>0</v>
      </c>
      <c r="T279" s="21">
        <v>0</v>
      </c>
      <c r="U279" s="21">
        <v>0</v>
      </c>
      <c r="V279" s="22"/>
      <c r="W279" s="23">
        <f t="shared" si="19"/>
        <v>0</v>
      </c>
      <c r="X279" s="24">
        <f t="shared" si="15"/>
        <v>0</v>
      </c>
    </row>
    <row r="280" spans="1:24" s="25" customFormat="1" ht="105.75" customHeight="1" x14ac:dyDescent="0.3">
      <c r="A280" s="26">
        <v>279</v>
      </c>
      <c r="B280" s="13" t="s">
        <v>315</v>
      </c>
      <c r="C280" s="33" t="s">
        <v>27</v>
      </c>
      <c r="D280" s="33" t="s">
        <v>27</v>
      </c>
      <c r="E280" s="32">
        <v>6870501</v>
      </c>
      <c r="F280" s="32">
        <v>331</v>
      </c>
      <c r="G280" s="16"/>
      <c r="H280" s="17" t="s">
        <v>98</v>
      </c>
      <c r="I280" s="27" t="s">
        <v>276</v>
      </c>
      <c r="J280" s="28" t="s">
        <v>36</v>
      </c>
      <c r="K280" s="20">
        <v>3362.4</v>
      </c>
      <c r="L280" s="21" t="s">
        <v>256</v>
      </c>
      <c r="M280" s="21">
        <v>1</v>
      </c>
      <c r="N280" s="21" t="s">
        <v>256</v>
      </c>
      <c r="O280" s="21">
        <v>10</v>
      </c>
      <c r="P280" s="21" t="s">
        <v>256</v>
      </c>
      <c r="Q280" s="21">
        <v>15</v>
      </c>
      <c r="R280" s="21" t="s">
        <v>256</v>
      </c>
      <c r="S280" s="21">
        <v>10</v>
      </c>
      <c r="T280" s="21" t="s">
        <v>256</v>
      </c>
      <c r="U280" s="21">
        <v>5</v>
      </c>
      <c r="V280" s="22"/>
      <c r="W280" s="23">
        <f t="shared" ref="W280:W285" si="20">SUM(L280:U280)</f>
        <v>41</v>
      </c>
      <c r="X280" s="24">
        <f t="shared" si="15"/>
        <v>137858.4</v>
      </c>
    </row>
    <row r="281" spans="1:24" s="25" customFormat="1" ht="126.9" customHeight="1" x14ac:dyDescent="0.3">
      <c r="A281" s="12">
        <v>280</v>
      </c>
      <c r="B281" s="13" t="s">
        <v>315</v>
      </c>
      <c r="C281" s="33" t="s">
        <v>27</v>
      </c>
      <c r="D281" s="33" t="s">
        <v>27</v>
      </c>
      <c r="E281" s="32">
        <v>6870501</v>
      </c>
      <c r="F281" s="32">
        <v>371</v>
      </c>
      <c r="G281" s="16"/>
      <c r="H281" s="17" t="s">
        <v>98</v>
      </c>
      <c r="I281" s="27" t="s">
        <v>276</v>
      </c>
      <c r="J281" s="28" t="s">
        <v>36</v>
      </c>
      <c r="K281" s="20">
        <v>3362.4</v>
      </c>
      <c r="L281" s="21" t="s">
        <v>256</v>
      </c>
      <c r="M281" s="21">
        <v>1</v>
      </c>
      <c r="N281" s="21" t="s">
        <v>256</v>
      </c>
      <c r="O281" s="21">
        <v>10</v>
      </c>
      <c r="P281" s="21" t="s">
        <v>256</v>
      </c>
      <c r="Q281" s="21">
        <v>15</v>
      </c>
      <c r="R281" s="21" t="s">
        <v>256</v>
      </c>
      <c r="S281" s="21">
        <v>10</v>
      </c>
      <c r="T281" s="21" t="s">
        <v>256</v>
      </c>
      <c r="U281" s="21">
        <v>5</v>
      </c>
      <c r="V281" s="22"/>
      <c r="W281" s="23">
        <f t="shared" si="20"/>
        <v>41</v>
      </c>
      <c r="X281" s="24">
        <f t="shared" si="15"/>
        <v>137858.4</v>
      </c>
    </row>
    <row r="282" spans="1:24" s="25" customFormat="1" ht="119.4" customHeight="1" x14ac:dyDescent="0.3">
      <c r="A282" s="26">
        <v>281</v>
      </c>
      <c r="B282" s="13" t="s">
        <v>315</v>
      </c>
      <c r="C282" s="33" t="s">
        <v>27</v>
      </c>
      <c r="D282" s="33" t="s">
        <v>27</v>
      </c>
      <c r="E282" s="32">
        <v>6870501</v>
      </c>
      <c r="F282" s="32">
        <v>376</v>
      </c>
      <c r="G282" s="16"/>
      <c r="H282" s="17" t="s">
        <v>98</v>
      </c>
      <c r="I282" s="27" t="s">
        <v>276</v>
      </c>
      <c r="J282" s="28" t="s">
        <v>36</v>
      </c>
      <c r="K282" s="20">
        <v>3362.4</v>
      </c>
      <c r="L282" s="21" t="s">
        <v>256</v>
      </c>
      <c r="M282" s="21">
        <v>0</v>
      </c>
      <c r="N282" s="21" t="s">
        <v>256</v>
      </c>
      <c r="O282" s="21">
        <v>0</v>
      </c>
      <c r="P282" s="21" t="s">
        <v>256</v>
      </c>
      <c r="Q282" s="21">
        <v>0</v>
      </c>
      <c r="R282" s="21" t="s">
        <v>256</v>
      </c>
      <c r="S282" s="21">
        <v>0</v>
      </c>
      <c r="T282" s="21" t="s">
        <v>256</v>
      </c>
      <c r="U282" s="21">
        <v>0</v>
      </c>
      <c r="V282" s="22"/>
      <c r="W282" s="23">
        <f t="shared" si="20"/>
        <v>0</v>
      </c>
      <c r="X282" s="24">
        <f t="shared" si="15"/>
        <v>0</v>
      </c>
    </row>
    <row r="283" spans="1:24" s="25" customFormat="1" ht="111.45" customHeight="1" x14ac:dyDescent="0.3">
      <c r="A283" s="26">
        <v>282</v>
      </c>
      <c r="B283" s="13" t="s">
        <v>308</v>
      </c>
      <c r="C283" s="33" t="s">
        <v>30</v>
      </c>
      <c r="D283" s="33" t="s">
        <v>30</v>
      </c>
      <c r="E283" s="32">
        <v>7720501</v>
      </c>
      <c r="F283" s="32">
        <v>331</v>
      </c>
      <c r="G283" s="16"/>
      <c r="H283" s="17" t="s">
        <v>98</v>
      </c>
      <c r="I283" s="27" t="s">
        <v>276</v>
      </c>
      <c r="J283" s="28" t="s">
        <v>36</v>
      </c>
      <c r="K283" s="20">
        <v>2509.92</v>
      </c>
      <c r="L283" s="21" t="s">
        <v>256</v>
      </c>
      <c r="M283" s="21">
        <v>1</v>
      </c>
      <c r="N283" s="21" t="s">
        <v>256</v>
      </c>
      <c r="O283" s="21">
        <v>4</v>
      </c>
      <c r="P283" s="21" t="s">
        <v>256</v>
      </c>
      <c r="Q283" s="21">
        <v>5</v>
      </c>
      <c r="R283" s="21" t="s">
        <v>256</v>
      </c>
      <c r="S283" s="21">
        <v>0</v>
      </c>
      <c r="T283" s="21" t="s">
        <v>256</v>
      </c>
      <c r="U283" s="21">
        <v>0</v>
      </c>
      <c r="V283" s="22"/>
      <c r="W283" s="23">
        <f t="shared" si="20"/>
        <v>10</v>
      </c>
      <c r="X283" s="24">
        <f t="shared" si="15"/>
        <v>25099.200000000001</v>
      </c>
    </row>
    <row r="284" spans="1:24" s="25" customFormat="1" ht="105.75" customHeight="1" x14ac:dyDescent="0.3">
      <c r="A284" s="12">
        <v>283</v>
      </c>
      <c r="B284" s="13" t="s">
        <v>319</v>
      </c>
      <c r="C284" s="33" t="s">
        <v>26</v>
      </c>
      <c r="D284" s="33" t="s">
        <v>26</v>
      </c>
      <c r="E284" s="32">
        <v>6610109</v>
      </c>
      <c r="F284" s="32">
        <v>31</v>
      </c>
      <c r="G284" s="16"/>
      <c r="H284" s="17" t="s">
        <v>304</v>
      </c>
      <c r="I284" s="27" t="s">
        <v>277</v>
      </c>
      <c r="J284" s="28" t="s">
        <v>36</v>
      </c>
      <c r="K284" s="20">
        <v>2930.4</v>
      </c>
      <c r="L284" s="21" t="s">
        <v>256</v>
      </c>
      <c r="M284" s="21">
        <v>0</v>
      </c>
      <c r="N284" s="21" t="s">
        <v>256</v>
      </c>
      <c r="O284" s="21">
        <v>0</v>
      </c>
      <c r="P284" s="21" t="s">
        <v>256</v>
      </c>
      <c r="Q284" s="21">
        <v>0</v>
      </c>
      <c r="R284" s="21" t="s">
        <v>256</v>
      </c>
      <c r="S284" s="21">
        <v>0</v>
      </c>
      <c r="T284" s="21" t="s">
        <v>256</v>
      </c>
      <c r="U284" s="21">
        <v>0</v>
      </c>
      <c r="V284" s="22"/>
      <c r="W284" s="23">
        <f t="shared" si="20"/>
        <v>0</v>
      </c>
      <c r="X284" s="24">
        <f t="shared" si="15"/>
        <v>0</v>
      </c>
    </row>
    <row r="285" spans="1:24" s="25" customFormat="1" ht="105.75" customHeight="1" x14ac:dyDescent="0.3">
      <c r="A285" s="26">
        <v>284</v>
      </c>
      <c r="B285" s="13" t="s">
        <v>319</v>
      </c>
      <c r="C285" s="33" t="s">
        <v>26</v>
      </c>
      <c r="D285" s="33" t="s">
        <v>26</v>
      </c>
      <c r="E285" s="32">
        <v>6610109</v>
      </c>
      <c r="F285" s="32">
        <v>61</v>
      </c>
      <c r="G285" s="16"/>
      <c r="H285" s="17" t="s">
        <v>304</v>
      </c>
      <c r="I285" s="27" t="s">
        <v>277</v>
      </c>
      <c r="J285" s="28" t="s">
        <v>36</v>
      </c>
      <c r="K285" s="20">
        <v>2930.4</v>
      </c>
      <c r="L285" s="21" t="s">
        <v>256</v>
      </c>
      <c r="M285" s="21">
        <v>0</v>
      </c>
      <c r="N285" s="21" t="s">
        <v>256</v>
      </c>
      <c r="O285" s="21">
        <v>0</v>
      </c>
      <c r="P285" s="21" t="s">
        <v>256</v>
      </c>
      <c r="Q285" s="21">
        <v>0</v>
      </c>
      <c r="R285" s="21" t="s">
        <v>256</v>
      </c>
      <c r="S285" s="21">
        <v>0</v>
      </c>
      <c r="T285" s="21" t="s">
        <v>256</v>
      </c>
      <c r="U285" s="21">
        <v>0</v>
      </c>
      <c r="V285" s="22"/>
      <c r="W285" s="23">
        <f t="shared" si="20"/>
        <v>0</v>
      </c>
      <c r="X285" s="24">
        <f t="shared" si="15"/>
        <v>0</v>
      </c>
    </row>
    <row r="286" spans="1:24" s="25" customFormat="1" ht="105.75" customHeight="1" x14ac:dyDescent="0.3">
      <c r="A286" s="26">
        <v>285</v>
      </c>
      <c r="B286" s="13" t="s">
        <v>315</v>
      </c>
      <c r="C286" s="33" t="s">
        <v>27</v>
      </c>
      <c r="D286" s="33" t="s">
        <v>27</v>
      </c>
      <c r="E286" s="32">
        <v>6840107</v>
      </c>
      <c r="F286" s="32">
        <v>31</v>
      </c>
      <c r="G286" s="16"/>
      <c r="H286" s="17" t="s">
        <v>304</v>
      </c>
      <c r="I286" s="27" t="s">
        <v>277</v>
      </c>
      <c r="J286" s="28" t="s">
        <v>36</v>
      </c>
      <c r="K286" s="20">
        <v>3362.4</v>
      </c>
      <c r="L286" s="21" t="s">
        <v>256</v>
      </c>
      <c r="M286" s="21">
        <v>1</v>
      </c>
      <c r="N286" s="21">
        <v>2</v>
      </c>
      <c r="O286" s="21">
        <v>10</v>
      </c>
      <c r="P286" s="21">
        <v>4</v>
      </c>
      <c r="Q286" s="21">
        <v>14</v>
      </c>
      <c r="R286" s="21">
        <v>4</v>
      </c>
      <c r="S286" s="21">
        <v>6</v>
      </c>
      <c r="T286" s="21">
        <v>3</v>
      </c>
      <c r="U286" s="21">
        <v>4</v>
      </c>
      <c r="V286" s="22"/>
      <c r="W286" s="23">
        <f t="shared" ref="W286:W287" si="21">SUM(L286:U286)</f>
        <v>48</v>
      </c>
      <c r="X286" s="24">
        <f t="shared" si="15"/>
        <v>161395.20000000001</v>
      </c>
    </row>
    <row r="287" spans="1:24" s="25" customFormat="1" ht="105.75" customHeight="1" x14ac:dyDescent="0.3">
      <c r="A287" s="12">
        <v>286</v>
      </c>
      <c r="B287" s="13" t="s">
        <v>315</v>
      </c>
      <c r="C287" s="33" t="s">
        <v>27</v>
      </c>
      <c r="D287" s="33" t="s">
        <v>27</v>
      </c>
      <c r="E287" s="32">
        <v>6840107</v>
      </c>
      <c r="F287" s="32">
        <v>61</v>
      </c>
      <c r="G287" s="16"/>
      <c r="H287" s="17" t="s">
        <v>304</v>
      </c>
      <c r="I287" s="27" t="s">
        <v>277</v>
      </c>
      <c r="J287" s="28" t="s">
        <v>36</v>
      </c>
      <c r="K287" s="20">
        <v>3362.4</v>
      </c>
      <c r="L287" s="21" t="s">
        <v>256</v>
      </c>
      <c r="M287" s="21">
        <v>0</v>
      </c>
      <c r="N287" s="21">
        <v>0</v>
      </c>
      <c r="O287" s="21">
        <v>0</v>
      </c>
      <c r="P287" s="21">
        <v>0</v>
      </c>
      <c r="Q287" s="21">
        <v>0</v>
      </c>
      <c r="R287" s="21">
        <v>0</v>
      </c>
      <c r="S287" s="21">
        <v>0</v>
      </c>
      <c r="T287" s="21">
        <v>0</v>
      </c>
      <c r="U287" s="21">
        <v>0</v>
      </c>
      <c r="V287" s="22"/>
      <c r="W287" s="23">
        <f t="shared" si="21"/>
        <v>0</v>
      </c>
      <c r="X287" s="24">
        <f t="shared" si="15"/>
        <v>0</v>
      </c>
    </row>
    <row r="288" spans="1:24" s="25" customFormat="1" ht="105.9" customHeight="1" x14ac:dyDescent="0.3">
      <c r="A288" s="26">
        <v>287</v>
      </c>
      <c r="B288" s="13" t="s">
        <v>320</v>
      </c>
      <c r="C288" s="33" t="s">
        <v>180</v>
      </c>
      <c r="D288" s="33" t="s">
        <v>180</v>
      </c>
      <c r="E288" s="32">
        <v>8820109</v>
      </c>
      <c r="F288" s="32">
        <v>31</v>
      </c>
      <c r="G288" s="16"/>
      <c r="H288" s="17" t="s">
        <v>304</v>
      </c>
      <c r="I288" s="27" t="s">
        <v>277</v>
      </c>
      <c r="J288" s="28" t="s">
        <v>258</v>
      </c>
      <c r="K288" s="20">
        <v>2930.4</v>
      </c>
      <c r="L288" s="21" t="s">
        <v>256</v>
      </c>
      <c r="M288" s="21">
        <v>0</v>
      </c>
      <c r="N288" s="21" t="s">
        <v>256</v>
      </c>
      <c r="O288" s="21">
        <v>0</v>
      </c>
      <c r="P288" s="21" t="s">
        <v>256</v>
      </c>
      <c r="Q288" s="21">
        <v>0</v>
      </c>
      <c r="R288" s="21" t="s">
        <v>256</v>
      </c>
      <c r="S288" s="21">
        <v>0</v>
      </c>
      <c r="T288" s="21" t="s">
        <v>256</v>
      </c>
      <c r="U288" s="21">
        <v>0</v>
      </c>
      <c r="V288" s="22"/>
      <c r="W288" s="23">
        <f t="shared" ref="W288:W293" si="22">SUM(L288:U288)</f>
        <v>0</v>
      </c>
      <c r="X288" s="24">
        <f t="shared" si="15"/>
        <v>0</v>
      </c>
    </row>
    <row r="289" spans="1:24" s="25" customFormat="1" ht="121.65" customHeight="1" x14ac:dyDescent="0.3">
      <c r="A289" s="26">
        <v>288</v>
      </c>
      <c r="B289" s="13" t="s">
        <v>320</v>
      </c>
      <c r="C289" s="33" t="s">
        <v>180</v>
      </c>
      <c r="D289" s="33" t="s">
        <v>180</v>
      </c>
      <c r="E289" s="32">
        <v>8820109</v>
      </c>
      <c r="F289" s="32">
        <v>61</v>
      </c>
      <c r="G289" s="16"/>
      <c r="H289" s="17" t="s">
        <v>304</v>
      </c>
      <c r="I289" s="27" t="s">
        <v>277</v>
      </c>
      <c r="J289" s="28" t="s">
        <v>258</v>
      </c>
      <c r="K289" s="20">
        <v>2930.4</v>
      </c>
      <c r="L289" s="21" t="s">
        <v>256</v>
      </c>
      <c r="M289" s="21">
        <v>0</v>
      </c>
      <c r="N289" s="21" t="s">
        <v>256</v>
      </c>
      <c r="O289" s="21">
        <v>0</v>
      </c>
      <c r="P289" s="21" t="s">
        <v>256</v>
      </c>
      <c r="Q289" s="21">
        <v>0</v>
      </c>
      <c r="R289" s="21" t="s">
        <v>256</v>
      </c>
      <c r="S289" s="21">
        <v>0</v>
      </c>
      <c r="T289" s="21" t="s">
        <v>256</v>
      </c>
      <c r="U289" s="21">
        <v>0</v>
      </c>
      <c r="V289" s="22"/>
      <c r="W289" s="23">
        <f t="shared" si="22"/>
        <v>0</v>
      </c>
      <c r="X289" s="24">
        <f t="shared" si="15"/>
        <v>0</v>
      </c>
    </row>
    <row r="290" spans="1:24" s="25" customFormat="1" ht="105.75" customHeight="1" x14ac:dyDescent="0.3">
      <c r="A290" s="12">
        <v>289</v>
      </c>
      <c r="B290" s="13" t="s">
        <v>311</v>
      </c>
      <c r="C290" s="33" t="s">
        <v>181</v>
      </c>
      <c r="D290" s="33" t="s">
        <v>181</v>
      </c>
      <c r="E290" s="32">
        <v>1691105</v>
      </c>
      <c r="F290" s="32">
        <v>1</v>
      </c>
      <c r="G290" s="16"/>
      <c r="H290" s="17" t="s">
        <v>128</v>
      </c>
      <c r="I290" s="27" t="s">
        <v>36</v>
      </c>
      <c r="J290" s="28" t="s">
        <v>36</v>
      </c>
      <c r="K290" s="20">
        <v>3362.4</v>
      </c>
      <c r="L290" s="21" t="s">
        <v>256</v>
      </c>
      <c r="M290" s="21">
        <v>0</v>
      </c>
      <c r="N290" s="21" t="s">
        <v>256</v>
      </c>
      <c r="O290" s="21">
        <v>0</v>
      </c>
      <c r="P290" s="21" t="s">
        <v>256</v>
      </c>
      <c r="Q290" s="21">
        <v>0</v>
      </c>
      <c r="R290" s="21" t="s">
        <v>256</v>
      </c>
      <c r="S290" s="21">
        <v>0</v>
      </c>
      <c r="T290" s="21" t="s">
        <v>256</v>
      </c>
      <c r="U290" s="21">
        <v>0</v>
      </c>
      <c r="V290" s="22"/>
      <c r="W290" s="23">
        <f t="shared" si="22"/>
        <v>0</v>
      </c>
      <c r="X290" s="24">
        <f t="shared" si="15"/>
        <v>0</v>
      </c>
    </row>
    <row r="291" spans="1:24" s="25" customFormat="1" ht="105.75" customHeight="1" x14ac:dyDescent="0.3">
      <c r="A291" s="26">
        <v>290</v>
      </c>
      <c r="B291" s="13" t="s">
        <v>319</v>
      </c>
      <c r="C291" s="33" t="s">
        <v>182</v>
      </c>
      <c r="D291" s="33" t="s">
        <v>182</v>
      </c>
      <c r="E291" s="32">
        <v>6611133</v>
      </c>
      <c r="F291" s="32">
        <v>1</v>
      </c>
      <c r="G291" s="16"/>
      <c r="H291" s="17" t="s">
        <v>128</v>
      </c>
      <c r="I291" s="27" t="s">
        <v>36</v>
      </c>
      <c r="J291" s="28" t="s">
        <v>36</v>
      </c>
      <c r="K291" s="20">
        <v>2509.92</v>
      </c>
      <c r="L291" s="21" t="s">
        <v>256</v>
      </c>
      <c r="M291" s="21">
        <v>0</v>
      </c>
      <c r="N291" s="21" t="s">
        <v>256</v>
      </c>
      <c r="O291" s="21">
        <v>0</v>
      </c>
      <c r="P291" s="21" t="s">
        <v>256</v>
      </c>
      <c r="Q291" s="21">
        <v>0</v>
      </c>
      <c r="R291" s="21" t="s">
        <v>256</v>
      </c>
      <c r="S291" s="21">
        <v>0</v>
      </c>
      <c r="T291" s="21" t="s">
        <v>256</v>
      </c>
      <c r="U291" s="21">
        <v>0</v>
      </c>
      <c r="V291" s="22"/>
      <c r="W291" s="23">
        <f t="shared" si="22"/>
        <v>0</v>
      </c>
      <c r="X291" s="24">
        <f t="shared" si="15"/>
        <v>0</v>
      </c>
    </row>
    <row r="292" spans="1:24" s="25" customFormat="1" ht="105.75" customHeight="1" x14ac:dyDescent="0.3">
      <c r="A292" s="26">
        <v>291</v>
      </c>
      <c r="B292" s="13" t="s">
        <v>315</v>
      </c>
      <c r="C292" s="33" t="s">
        <v>183</v>
      </c>
      <c r="D292" s="33" t="s">
        <v>183</v>
      </c>
      <c r="E292" s="32">
        <v>6841139</v>
      </c>
      <c r="F292" s="32">
        <v>1</v>
      </c>
      <c r="G292" s="16"/>
      <c r="H292" s="17" t="s">
        <v>128</v>
      </c>
      <c r="I292" s="27" t="s">
        <v>36</v>
      </c>
      <c r="J292" s="28" t="s">
        <v>36</v>
      </c>
      <c r="K292" s="20">
        <v>2930.4</v>
      </c>
      <c r="L292" s="21" t="s">
        <v>256</v>
      </c>
      <c r="M292" s="21">
        <v>0</v>
      </c>
      <c r="N292" s="21" t="s">
        <v>256</v>
      </c>
      <c r="O292" s="21">
        <v>4</v>
      </c>
      <c r="P292" s="21" t="s">
        <v>256</v>
      </c>
      <c r="Q292" s="21">
        <v>6</v>
      </c>
      <c r="R292" s="21" t="s">
        <v>256</v>
      </c>
      <c r="S292" s="21">
        <v>4</v>
      </c>
      <c r="T292" s="21" t="s">
        <v>256</v>
      </c>
      <c r="U292" s="21">
        <v>2</v>
      </c>
      <c r="V292" s="22"/>
      <c r="W292" s="23">
        <f t="shared" si="22"/>
        <v>16</v>
      </c>
      <c r="X292" s="24">
        <f t="shared" si="15"/>
        <v>46886.400000000001</v>
      </c>
    </row>
    <row r="293" spans="1:24" s="25" customFormat="1" ht="105.75" customHeight="1" x14ac:dyDescent="0.3">
      <c r="A293" s="12">
        <v>292</v>
      </c>
      <c r="B293" s="13" t="s">
        <v>320</v>
      </c>
      <c r="C293" s="33" t="s">
        <v>184</v>
      </c>
      <c r="D293" s="33" t="s">
        <v>184</v>
      </c>
      <c r="E293" s="32">
        <v>8821113</v>
      </c>
      <c r="F293" s="32">
        <v>1</v>
      </c>
      <c r="G293" s="16"/>
      <c r="H293" s="17" t="s">
        <v>128</v>
      </c>
      <c r="I293" s="27" t="s">
        <v>36</v>
      </c>
      <c r="J293" s="28" t="s">
        <v>258</v>
      </c>
      <c r="K293" s="20">
        <v>2509.92</v>
      </c>
      <c r="L293" s="21" t="s">
        <v>256</v>
      </c>
      <c r="M293" s="21">
        <v>0</v>
      </c>
      <c r="N293" s="21" t="s">
        <v>256</v>
      </c>
      <c r="O293" s="21">
        <v>0</v>
      </c>
      <c r="P293" s="21" t="s">
        <v>256</v>
      </c>
      <c r="Q293" s="21">
        <v>0</v>
      </c>
      <c r="R293" s="21" t="s">
        <v>256</v>
      </c>
      <c r="S293" s="21">
        <v>0</v>
      </c>
      <c r="T293" s="21" t="s">
        <v>256</v>
      </c>
      <c r="U293" s="21">
        <v>0</v>
      </c>
      <c r="V293" s="22"/>
      <c r="W293" s="23">
        <f t="shared" si="22"/>
        <v>0</v>
      </c>
      <c r="X293" s="24">
        <f t="shared" si="15"/>
        <v>0</v>
      </c>
    </row>
    <row r="294" spans="1:24" s="25" customFormat="1" ht="105.75" customHeight="1" x14ac:dyDescent="0.3">
      <c r="A294" s="26">
        <v>293</v>
      </c>
      <c r="B294" s="13" t="s">
        <v>314</v>
      </c>
      <c r="C294" s="33" t="s">
        <v>185</v>
      </c>
      <c r="D294" s="33" t="s">
        <v>185</v>
      </c>
      <c r="E294" s="32">
        <v>6380324</v>
      </c>
      <c r="F294" s="32">
        <v>258</v>
      </c>
      <c r="G294" s="16"/>
      <c r="H294" s="17" t="s">
        <v>98</v>
      </c>
      <c r="I294" s="27" t="s">
        <v>278</v>
      </c>
      <c r="J294" s="28" t="s">
        <v>36</v>
      </c>
      <c r="K294" s="20">
        <v>3362.4</v>
      </c>
      <c r="L294" s="21" t="s">
        <v>256</v>
      </c>
      <c r="M294" s="21">
        <v>0</v>
      </c>
      <c r="N294" s="21">
        <v>0</v>
      </c>
      <c r="O294" s="21">
        <v>0</v>
      </c>
      <c r="P294" s="21">
        <v>0</v>
      </c>
      <c r="Q294" s="21">
        <v>0</v>
      </c>
      <c r="R294" s="21">
        <v>0</v>
      </c>
      <c r="S294" s="21">
        <v>0</v>
      </c>
      <c r="T294" s="21">
        <v>0</v>
      </c>
      <c r="U294" s="21">
        <v>0</v>
      </c>
      <c r="V294" s="22"/>
      <c r="W294" s="23">
        <f t="shared" ref="W294" si="23">SUM(L294:U294)</f>
        <v>0</v>
      </c>
      <c r="X294" s="24">
        <f t="shared" si="15"/>
        <v>0</v>
      </c>
    </row>
    <row r="295" spans="1:24" s="25" customFormat="1" ht="155.69999999999999" customHeight="1" x14ac:dyDescent="0.3">
      <c r="A295" s="26">
        <v>294</v>
      </c>
      <c r="B295" s="13" t="s">
        <v>313</v>
      </c>
      <c r="C295" s="33" t="s">
        <v>186</v>
      </c>
      <c r="D295" s="33" t="s">
        <v>186</v>
      </c>
      <c r="E295" s="32">
        <v>9290307</v>
      </c>
      <c r="F295" s="32">
        <v>258</v>
      </c>
      <c r="G295" s="16"/>
      <c r="H295" s="17" t="s">
        <v>98</v>
      </c>
      <c r="I295" s="27" t="s">
        <v>278</v>
      </c>
      <c r="J295" s="28" t="s">
        <v>258</v>
      </c>
      <c r="K295" s="20">
        <v>4633.92</v>
      </c>
      <c r="L295" s="21" t="s">
        <v>256</v>
      </c>
      <c r="M295" s="21">
        <v>0</v>
      </c>
      <c r="N295" s="21" t="s">
        <v>256</v>
      </c>
      <c r="O295" s="21">
        <v>0</v>
      </c>
      <c r="P295" s="21" t="s">
        <v>256</v>
      </c>
      <c r="Q295" s="21">
        <v>0</v>
      </c>
      <c r="R295" s="21" t="s">
        <v>256</v>
      </c>
      <c r="S295" s="21">
        <v>0</v>
      </c>
      <c r="T295" s="21" t="s">
        <v>256</v>
      </c>
      <c r="U295" s="21">
        <v>0</v>
      </c>
      <c r="V295" s="22"/>
      <c r="W295" s="23">
        <f t="shared" ref="W295:W301" si="24">SUM(L295:U295)</f>
        <v>0</v>
      </c>
      <c r="X295" s="24">
        <f t="shared" si="15"/>
        <v>0</v>
      </c>
    </row>
    <row r="296" spans="1:24" s="25" customFormat="1" ht="105.75" customHeight="1" x14ac:dyDescent="0.3">
      <c r="A296" s="12">
        <v>295</v>
      </c>
      <c r="B296" s="13" t="s">
        <v>319</v>
      </c>
      <c r="C296" s="33" t="s">
        <v>187</v>
      </c>
      <c r="D296" s="33" t="s">
        <v>187</v>
      </c>
      <c r="E296" s="32">
        <v>6190801</v>
      </c>
      <c r="F296" s="32">
        <v>62</v>
      </c>
      <c r="G296" s="16"/>
      <c r="H296" s="17" t="s">
        <v>98</v>
      </c>
      <c r="I296" s="27" t="s">
        <v>279</v>
      </c>
      <c r="J296" s="28" t="s">
        <v>36</v>
      </c>
      <c r="K296" s="20">
        <v>3362.4</v>
      </c>
      <c r="L296" s="21" t="s">
        <v>256</v>
      </c>
      <c r="M296" s="21">
        <v>0</v>
      </c>
      <c r="N296" s="21" t="s">
        <v>256</v>
      </c>
      <c r="O296" s="21">
        <v>3</v>
      </c>
      <c r="P296" s="21" t="s">
        <v>256</v>
      </c>
      <c r="Q296" s="21">
        <v>5</v>
      </c>
      <c r="R296" s="21" t="s">
        <v>256</v>
      </c>
      <c r="S296" s="21">
        <v>3</v>
      </c>
      <c r="T296" s="21" t="s">
        <v>256</v>
      </c>
      <c r="U296" s="21">
        <v>2</v>
      </c>
      <c r="V296" s="22"/>
      <c r="W296" s="23">
        <f t="shared" si="24"/>
        <v>13</v>
      </c>
      <c r="X296" s="24">
        <f t="shared" si="15"/>
        <v>43711.200000000004</v>
      </c>
    </row>
    <row r="297" spans="1:24" s="25" customFormat="1" ht="105.75" customHeight="1" x14ac:dyDescent="0.3">
      <c r="A297" s="26">
        <v>296</v>
      </c>
      <c r="B297" s="13" t="s">
        <v>315</v>
      </c>
      <c r="C297" s="33" t="s">
        <v>188</v>
      </c>
      <c r="D297" s="33" t="s">
        <v>188</v>
      </c>
      <c r="E297" s="32">
        <v>6870803</v>
      </c>
      <c r="F297" s="32">
        <v>62</v>
      </c>
      <c r="G297" s="16"/>
      <c r="H297" s="17" t="s">
        <v>98</v>
      </c>
      <c r="I297" s="27" t="s">
        <v>279</v>
      </c>
      <c r="J297" s="28" t="s">
        <v>36</v>
      </c>
      <c r="K297" s="20">
        <v>3782.8799999999997</v>
      </c>
      <c r="L297" s="21" t="s">
        <v>256</v>
      </c>
      <c r="M297" s="21">
        <v>2</v>
      </c>
      <c r="N297" s="21" t="s">
        <v>256</v>
      </c>
      <c r="O297" s="21">
        <v>10</v>
      </c>
      <c r="P297" s="21" t="s">
        <v>256</v>
      </c>
      <c r="Q297" s="21">
        <v>16</v>
      </c>
      <c r="R297" s="21" t="s">
        <v>256</v>
      </c>
      <c r="S297" s="21">
        <v>10</v>
      </c>
      <c r="T297" s="21" t="s">
        <v>256</v>
      </c>
      <c r="U297" s="21">
        <v>5</v>
      </c>
      <c r="V297" s="22"/>
      <c r="W297" s="23">
        <f t="shared" si="24"/>
        <v>43</v>
      </c>
      <c r="X297" s="24">
        <f t="shared" si="15"/>
        <v>162663.84</v>
      </c>
    </row>
    <row r="298" spans="1:24" s="25" customFormat="1" ht="116.4" customHeight="1" x14ac:dyDescent="0.3">
      <c r="A298" s="26">
        <v>297</v>
      </c>
      <c r="B298" s="13" t="s">
        <v>319</v>
      </c>
      <c r="C298" s="33" t="s">
        <v>189</v>
      </c>
      <c r="D298" s="33" t="s">
        <v>189</v>
      </c>
      <c r="E298" s="32">
        <v>6611134</v>
      </c>
      <c r="F298" s="32">
        <v>2</v>
      </c>
      <c r="G298" s="16"/>
      <c r="H298" s="17" t="s">
        <v>98</v>
      </c>
      <c r="I298" s="27" t="s">
        <v>36</v>
      </c>
      <c r="J298" s="28" t="s">
        <v>36</v>
      </c>
      <c r="K298" s="20">
        <v>3362.4</v>
      </c>
      <c r="L298" s="21" t="s">
        <v>256</v>
      </c>
      <c r="M298" s="21">
        <v>0</v>
      </c>
      <c r="N298" s="21" t="s">
        <v>256</v>
      </c>
      <c r="O298" s="21">
        <v>0</v>
      </c>
      <c r="P298" s="21" t="s">
        <v>256</v>
      </c>
      <c r="Q298" s="21">
        <v>0</v>
      </c>
      <c r="R298" s="21" t="s">
        <v>256</v>
      </c>
      <c r="S298" s="21">
        <v>0</v>
      </c>
      <c r="T298" s="21" t="s">
        <v>256</v>
      </c>
      <c r="U298" s="21">
        <v>0</v>
      </c>
      <c r="V298" s="22"/>
      <c r="W298" s="23">
        <f t="shared" si="24"/>
        <v>0</v>
      </c>
      <c r="X298" s="24">
        <f t="shared" si="15"/>
        <v>0</v>
      </c>
    </row>
    <row r="299" spans="1:24" s="25" customFormat="1" ht="105.75" customHeight="1" x14ac:dyDescent="0.3">
      <c r="A299" s="12">
        <v>298</v>
      </c>
      <c r="B299" s="13" t="s">
        <v>319</v>
      </c>
      <c r="C299" s="33" t="s">
        <v>189</v>
      </c>
      <c r="D299" s="33" t="s">
        <v>189</v>
      </c>
      <c r="E299" s="32">
        <v>6611134</v>
      </c>
      <c r="F299" s="32">
        <v>7</v>
      </c>
      <c r="G299" s="16"/>
      <c r="H299" s="17" t="s">
        <v>98</v>
      </c>
      <c r="I299" s="27" t="s">
        <v>36</v>
      </c>
      <c r="J299" s="28" t="s">
        <v>36</v>
      </c>
      <c r="K299" s="20">
        <v>3362.4</v>
      </c>
      <c r="L299" s="21" t="s">
        <v>256</v>
      </c>
      <c r="M299" s="21">
        <v>0</v>
      </c>
      <c r="N299" s="21" t="s">
        <v>256</v>
      </c>
      <c r="O299" s="21">
        <v>0</v>
      </c>
      <c r="P299" s="21" t="s">
        <v>256</v>
      </c>
      <c r="Q299" s="21">
        <v>0</v>
      </c>
      <c r="R299" s="21" t="s">
        <v>256</v>
      </c>
      <c r="S299" s="21">
        <v>0</v>
      </c>
      <c r="T299" s="21" t="s">
        <v>256</v>
      </c>
      <c r="U299" s="21">
        <v>0</v>
      </c>
      <c r="V299" s="22"/>
      <c r="W299" s="23">
        <f t="shared" si="24"/>
        <v>0</v>
      </c>
      <c r="X299" s="24">
        <f t="shared" si="15"/>
        <v>0</v>
      </c>
    </row>
    <row r="300" spans="1:24" s="25" customFormat="1" ht="105.75" customHeight="1" x14ac:dyDescent="0.3">
      <c r="A300" s="26">
        <v>299</v>
      </c>
      <c r="B300" s="13" t="s">
        <v>315</v>
      </c>
      <c r="C300" s="33" t="s">
        <v>190</v>
      </c>
      <c r="D300" s="33" t="s">
        <v>190</v>
      </c>
      <c r="E300" s="32">
        <v>6841142</v>
      </c>
      <c r="F300" s="32">
        <v>2</v>
      </c>
      <c r="G300" s="16"/>
      <c r="H300" s="17" t="s">
        <v>98</v>
      </c>
      <c r="I300" s="27" t="s">
        <v>36</v>
      </c>
      <c r="J300" s="28" t="s">
        <v>36</v>
      </c>
      <c r="K300" s="20">
        <v>3782.8799999999997</v>
      </c>
      <c r="L300" s="21" t="s">
        <v>256</v>
      </c>
      <c r="M300" s="21">
        <v>0</v>
      </c>
      <c r="N300" s="21" t="s">
        <v>256</v>
      </c>
      <c r="O300" s="21">
        <v>4</v>
      </c>
      <c r="P300" s="21" t="s">
        <v>256</v>
      </c>
      <c r="Q300" s="21">
        <v>6</v>
      </c>
      <c r="R300" s="21" t="s">
        <v>256</v>
      </c>
      <c r="S300" s="21">
        <v>4</v>
      </c>
      <c r="T300" s="21" t="s">
        <v>256</v>
      </c>
      <c r="U300" s="21">
        <v>2</v>
      </c>
      <c r="V300" s="22"/>
      <c r="W300" s="23">
        <f t="shared" si="24"/>
        <v>16</v>
      </c>
      <c r="X300" s="24">
        <f t="shared" si="15"/>
        <v>60526.079999999994</v>
      </c>
    </row>
    <row r="301" spans="1:24" s="25" customFormat="1" ht="105.75" customHeight="1" x14ac:dyDescent="0.3">
      <c r="A301" s="26">
        <v>300</v>
      </c>
      <c r="B301" s="13" t="s">
        <v>315</v>
      </c>
      <c r="C301" s="33" t="s">
        <v>190</v>
      </c>
      <c r="D301" s="33" t="s">
        <v>190</v>
      </c>
      <c r="E301" s="32">
        <v>6841142</v>
      </c>
      <c r="F301" s="32">
        <v>7</v>
      </c>
      <c r="G301" s="16"/>
      <c r="H301" s="17" t="s">
        <v>98</v>
      </c>
      <c r="I301" s="27" t="s">
        <v>36</v>
      </c>
      <c r="J301" s="28" t="s">
        <v>36</v>
      </c>
      <c r="K301" s="20">
        <v>3782.8799999999997</v>
      </c>
      <c r="L301" s="21" t="s">
        <v>256</v>
      </c>
      <c r="M301" s="21">
        <v>0</v>
      </c>
      <c r="N301" s="21" t="s">
        <v>256</v>
      </c>
      <c r="O301" s="21">
        <v>4</v>
      </c>
      <c r="P301" s="21" t="s">
        <v>256</v>
      </c>
      <c r="Q301" s="21">
        <v>6</v>
      </c>
      <c r="R301" s="21" t="s">
        <v>256</v>
      </c>
      <c r="S301" s="21">
        <v>4</v>
      </c>
      <c r="T301" s="21" t="s">
        <v>256</v>
      </c>
      <c r="U301" s="21">
        <v>2</v>
      </c>
      <c r="V301" s="22"/>
      <c r="W301" s="23">
        <f t="shared" si="24"/>
        <v>16</v>
      </c>
      <c r="X301" s="24">
        <f t="shared" si="15"/>
        <v>60526.079999999994</v>
      </c>
    </row>
    <row r="302" spans="1:24" s="25" customFormat="1" ht="105.75" customHeight="1" x14ac:dyDescent="0.3">
      <c r="A302" s="12">
        <v>301</v>
      </c>
      <c r="B302" s="13" t="s">
        <v>314</v>
      </c>
      <c r="C302" s="33" t="s">
        <v>25</v>
      </c>
      <c r="D302" s="33" t="s">
        <v>25</v>
      </c>
      <c r="E302" s="32">
        <v>6190602</v>
      </c>
      <c r="F302" s="32">
        <v>419</v>
      </c>
      <c r="G302" s="16"/>
      <c r="H302" s="17" t="s">
        <v>301</v>
      </c>
      <c r="I302" s="27" t="s">
        <v>28</v>
      </c>
      <c r="J302" s="28" t="s">
        <v>36</v>
      </c>
      <c r="K302" s="20">
        <v>4633.92</v>
      </c>
      <c r="L302" s="21" t="s">
        <v>256</v>
      </c>
      <c r="M302" s="21">
        <v>0</v>
      </c>
      <c r="N302" s="21">
        <v>0</v>
      </c>
      <c r="O302" s="21">
        <v>3</v>
      </c>
      <c r="P302" s="21">
        <v>0</v>
      </c>
      <c r="Q302" s="21">
        <v>5</v>
      </c>
      <c r="R302" s="21">
        <v>0</v>
      </c>
      <c r="S302" s="21">
        <v>3</v>
      </c>
      <c r="T302" s="21">
        <v>0</v>
      </c>
      <c r="U302" s="21">
        <v>2</v>
      </c>
      <c r="V302" s="22"/>
      <c r="W302" s="23">
        <f t="shared" ref="W302:W304" si="25">SUM(L302:U302)</f>
        <v>13</v>
      </c>
      <c r="X302" s="24">
        <f t="shared" si="15"/>
        <v>60240.959999999999</v>
      </c>
    </row>
    <row r="303" spans="1:24" s="25" customFormat="1" ht="105.75" customHeight="1" x14ac:dyDescent="0.3">
      <c r="A303" s="26">
        <v>302</v>
      </c>
      <c r="B303" s="13" t="s">
        <v>315</v>
      </c>
      <c r="C303" s="33" t="s">
        <v>27</v>
      </c>
      <c r="D303" s="33" t="s">
        <v>27</v>
      </c>
      <c r="E303" s="32">
        <v>6870601</v>
      </c>
      <c r="F303" s="32">
        <v>419</v>
      </c>
      <c r="G303" s="16"/>
      <c r="H303" s="17" t="s">
        <v>301</v>
      </c>
      <c r="I303" s="27" t="s">
        <v>28</v>
      </c>
      <c r="J303" s="28" t="s">
        <v>36</v>
      </c>
      <c r="K303" s="20">
        <v>5064.4800000000005</v>
      </c>
      <c r="L303" s="21" t="s">
        <v>256</v>
      </c>
      <c r="M303" s="21">
        <v>0</v>
      </c>
      <c r="N303" s="21">
        <v>0</v>
      </c>
      <c r="O303" s="21">
        <v>6</v>
      </c>
      <c r="P303" s="21">
        <v>2</v>
      </c>
      <c r="Q303" s="21">
        <v>9</v>
      </c>
      <c r="R303" s="21">
        <v>2</v>
      </c>
      <c r="S303" s="21">
        <v>5</v>
      </c>
      <c r="T303" s="21">
        <v>2</v>
      </c>
      <c r="U303" s="21">
        <v>2</v>
      </c>
      <c r="V303" s="22"/>
      <c r="W303" s="23">
        <f t="shared" si="25"/>
        <v>28</v>
      </c>
      <c r="X303" s="24">
        <f t="shared" si="15"/>
        <v>141805.44</v>
      </c>
    </row>
    <row r="304" spans="1:24" s="25" customFormat="1" ht="105.75" customHeight="1" x14ac:dyDescent="0.3">
      <c r="A304" s="26">
        <v>303</v>
      </c>
      <c r="B304" s="13" t="s">
        <v>319</v>
      </c>
      <c r="C304" s="33" t="s">
        <v>191</v>
      </c>
      <c r="D304" s="33" t="s">
        <v>191</v>
      </c>
      <c r="E304" s="32">
        <v>6190601</v>
      </c>
      <c r="F304" s="32">
        <v>56</v>
      </c>
      <c r="G304" s="16"/>
      <c r="H304" s="17" t="s">
        <v>98</v>
      </c>
      <c r="I304" s="27" t="s">
        <v>266</v>
      </c>
      <c r="J304" s="28" t="s">
        <v>36</v>
      </c>
      <c r="K304" s="20">
        <v>4213.4400000000005</v>
      </c>
      <c r="L304" s="21" t="s">
        <v>256</v>
      </c>
      <c r="M304" s="21">
        <v>0</v>
      </c>
      <c r="N304" s="21">
        <v>0</v>
      </c>
      <c r="O304" s="21">
        <v>0</v>
      </c>
      <c r="P304" s="21">
        <v>0</v>
      </c>
      <c r="Q304" s="21">
        <v>0</v>
      </c>
      <c r="R304" s="21">
        <v>0</v>
      </c>
      <c r="S304" s="21">
        <v>0</v>
      </c>
      <c r="T304" s="21">
        <v>0</v>
      </c>
      <c r="U304" s="21">
        <v>0</v>
      </c>
      <c r="V304" s="22"/>
      <c r="W304" s="23">
        <f t="shared" si="25"/>
        <v>0</v>
      </c>
      <c r="X304" s="24">
        <f t="shared" si="15"/>
        <v>0</v>
      </c>
    </row>
    <row r="305" spans="1:24" s="25" customFormat="1" ht="105.75" customHeight="1" x14ac:dyDescent="0.3">
      <c r="A305" s="12">
        <v>304</v>
      </c>
      <c r="B305" s="13" t="s">
        <v>319</v>
      </c>
      <c r="C305" s="33" t="s">
        <v>191</v>
      </c>
      <c r="D305" s="33" t="s">
        <v>191</v>
      </c>
      <c r="E305" s="32">
        <v>6190601</v>
      </c>
      <c r="F305" s="32">
        <v>71</v>
      </c>
      <c r="G305" s="16"/>
      <c r="H305" s="17" t="s">
        <v>98</v>
      </c>
      <c r="I305" s="27" t="s">
        <v>266</v>
      </c>
      <c r="J305" s="28" t="s">
        <v>36</v>
      </c>
      <c r="K305" s="20">
        <v>4213.4400000000005</v>
      </c>
      <c r="L305" s="21" t="s">
        <v>256</v>
      </c>
      <c r="M305" s="21">
        <v>0</v>
      </c>
      <c r="N305" s="21">
        <v>0</v>
      </c>
      <c r="O305" s="21">
        <v>0</v>
      </c>
      <c r="P305" s="21">
        <v>0</v>
      </c>
      <c r="Q305" s="21">
        <v>0</v>
      </c>
      <c r="R305" s="21">
        <v>0</v>
      </c>
      <c r="S305" s="21">
        <v>0</v>
      </c>
      <c r="T305" s="21">
        <v>0</v>
      </c>
      <c r="U305" s="21">
        <v>0</v>
      </c>
      <c r="V305" s="22"/>
      <c r="W305" s="23">
        <f t="shared" ref="W305:W309" si="26">SUM(L305:U305)</f>
        <v>0</v>
      </c>
      <c r="X305" s="24">
        <f t="shared" si="15"/>
        <v>0</v>
      </c>
    </row>
    <row r="306" spans="1:24" s="25" customFormat="1" ht="140.25" customHeight="1" x14ac:dyDescent="0.3">
      <c r="A306" s="26">
        <v>305</v>
      </c>
      <c r="B306" s="13" t="s">
        <v>317</v>
      </c>
      <c r="C306" s="33" t="s">
        <v>81</v>
      </c>
      <c r="D306" s="33" t="s">
        <v>81</v>
      </c>
      <c r="E306" s="36">
        <v>6290601</v>
      </c>
      <c r="F306" s="32">
        <v>56</v>
      </c>
      <c r="G306" s="16"/>
      <c r="H306" s="17" t="s">
        <v>98</v>
      </c>
      <c r="I306" s="27" t="s">
        <v>266</v>
      </c>
      <c r="J306" s="28" t="s">
        <v>36</v>
      </c>
      <c r="K306" s="20">
        <v>5064.4800000000005</v>
      </c>
      <c r="L306" s="21" t="s">
        <v>256</v>
      </c>
      <c r="M306" s="21">
        <v>0</v>
      </c>
      <c r="N306" s="21">
        <v>0</v>
      </c>
      <c r="O306" s="21">
        <v>0</v>
      </c>
      <c r="P306" s="21">
        <v>0</v>
      </c>
      <c r="Q306" s="21">
        <v>0</v>
      </c>
      <c r="R306" s="21">
        <v>0</v>
      </c>
      <c r="S306" s="21">
        <v>0</v>
      </c>
      <c r="T306" s="21">
        <v>0</v>
      </c>
      <c r="U306" s="21">
        <v>0</v>
      </c>
      <c r="V306" s="22"/>
      <c r="W306" s="23">
        <f t="shared" si="26"/>
        <v>0</v>
      </c>
      <c r="X306" s="24">
        <f t="shared" si="15"/>
        <v>0</v>
      </c>
    </row>
    <row r="307" spans="1:24" s="25" customFormat="1" ht="179.85" customHeight="1" x14ac:dyDescent="0.3">
      <c r="A307" s="26">
        <v>306</v>
      </c>
      <c r="B307" s="13" t="s">
        <v>317</v>
      </c>
      <c r="C307" s="33" t="s">
        <v>81</v>
      </c>
      <c r="D307" s="33" t="s">
        <v>81</v>
      </c>
      <c r="E307" s="36">
        <v>6290601</v>
      </c>
      <c r="F307" s="32">
        <v>71</v>
      </c>
      <c r="G307" s="16"/>
      <c r="H307" s="17" t="s">
        <v>98</v>
      </c>
      <c r="I307" s="27" t="s">
        <v>266</v>
      </c>
      <c r="J307" s="28" t="s">
        <v>36</v>
      </c>
      <c r="K307" s="20">
        <v>5064.4800000000005</v>
      </c>
      <c r="L307" s="21" t="s">
        <v>256</v>
      </c>
      <c r="M307" s="21">
        <v>0</v>
      </c>
      <c r="N307" s="21">
        <v>0</v>
      </c>
      <c r="O307" s="21">
        <v>0</v>
      </c>
      <c r="P307" s="21">
        <v>0</v>
      </c>
      <c r="Q307" s="21">
        <v>0</v>
      </c>
      <c r="R307" s="21">
        <v>0</v>
      </c>
      <c r="S307" s="21">
        <v>0</v>
      </c>
      <c r="T307" s="21">
        <v>0</v>
      </c>
      <c r="U307" s="21">
        <v>0</v>
      </c>
      <c r="V307" s="22"/>
      <c r="W307" s="23">
        <f t="shared" si="26"/>
        <v>0</v>
      </c>
      <c r="X307" s="24">
        <f t="shared" si="15"/>
        <v>0</v>
      </c>
    </row>
    <row r="308" spans="1:24" s="25" customFormat="1" ht="105.9" customHeight="1" x14ac:dyDescent="0.3">
      <c r="A308" s="12">
        <v>307</v>
      </c>
      <c r="B308" s="13" t="s">
        <v>315</v>
      </c>
      <c r="C308" s="33" t="s">
        <v>192</v>
      </c>
      <c r="D308" s="33" t="s">
        <v>192</v>
      </c>
      <c r="E308" s="32">
        <v>6640603</v>
      </c>
      <c r="F308" s="32">
        <v>56</v>
      </c>
      <c r="G308" s="16"/>
      <c r="H308" s="17" t="s">
        <v>98</v>
      </c>
      <c r="I308" s="27" t="s">
        <v>266</v>
      </c>
      <c r="J308" s="28" t="s">
        <v>36</v>
      </c>
      <c r="K308" s="20">
        <v>4213.4400000000005</v>
      </c>
      <c r="L308" s="21" t="s">
        <v>256</v>
      </c>
      <c r="M308" s="21">
        <v>1</v>
      </c>
      <c r="N308" s="21">
        <v>2</v>
      </c>
      <c r="O308" s="21">
        <v>11</v>
      </c>
      <c r="P308" s="21">
        <v>2</v>
      </c>
      <c r="Q308" s="21">
        <v>16</v>
      </c>
      <c r="R308" s="21">
        <v>2</v>
      </c>
      <c r="S308" s="21">
        <v>10</v>
      </c>
      <c r="T308" s="21">
        <v>2</v>
      </c>
      <c r="U308" s="21">
        <v>5</v>
      </c>
      <c r="V308" s="22"/>
      <c r="W308" s="23">
        <f t="shared" si="26"/>
        <v>51</v>
      </c>
      <c r="X308" s="24">
        <f t="shared" si="15"/>
        <v>214885.44000000003</v>
      </c>
    </row>
    <row r="309" spans="1:24" s="25" customFormat="1" ht="105.75" customHeight="1" x14ac:dyDescent="0.3">
      <c r="A309" s="26">
        <v>308</v>
      </c>
      <c r="B309" s="13" t="s">
        <v>315</v>
      </c>
      <c r="C309" s="33" t="s">
        <v>192</v>
      </c>
      <c r="D309" s="33" t="s">
        <v>192</v>
      </c>
      <c r="E309" s="32">
        <v>6640603</v>
      </c>
      <c r="F309" s="32">
        <v>71</v>
      </c>
      <c r="G309" s="16"/>
      <c r="H309" s="17" t="s">
        <v>98</v>
      </c>
      <c r="I309" s="27" t="s">
        <v>266</v>
      </c>
      <c r="J309" s="28" t="s">
        <v>36</v>
      </c>
      <c r="K309" s="20">
        <v>4213.4400000000005</v>
      </c>
      <c r="L309" s="21" t="s">
        <v>256</v>
      </c>
      <c r="M309" s="21">
        <v>1</v>
      </c>
      <c r="N309" s="21">
        <v>2</v>
      </c>
      <c r="O309" s="21">
        <v>11</v>
      </c>
      <c r="P309" s="21">
        <v>2</v>
      </c>
      <c r="Q309" s="21">
        <v>16</v>
      </c>
      <c r="R309" s="21">
        <v>2</v>
      </c>
      <c r="S309" s="21">
        <v>10</v>
      </c>
      <c r="T309" s="21">
        <v>2</v>
      </c>
      <c r="U309" s="21">
        <v>5</v>
      </c>
      <c r="V309" s="22"/>
      <c r="W309" s="23">
        <f t="shared" si="26"/>
        <v>51</v>
      </c>
      <c r="X309" s="24">
        <f t="shared" si="15"/>
        <v>214885.44000000003</v>
      </c>
    </row>
    <row r="310" spans="1:24" s="25" customFormat="1" ht="105.75" customHeight="1" x14ac:dyDescent="0.3">
      <c r="A310" s="26">
        <v>309</v>
      </c>
      <c r="B310" s="13" t="s">
        <v>314</v>
      </c>
      <c r="C310" s="33" t="s">
        <v>193</v>
      </c>
      <c r="D310" s="33" t="s">
        <v>193</v>
      </c>
      <c r="E310" s="32">
        <v>6380502</v>
      </c>
      <c r="F310" s="32">
        <v>333</v>
      </c>
      <c r="G310" s="16"/>
      <c r="H310" s="17" t="s">
        <v>300</v>
      </c>
      <c r="I310" s="27" t="s">
        <v>28</v>
      </c>
      <c r="J310" s="28" t="s">
        <v>36</v>
      </c>
      <c r="K310" s="20">
        <v>3782.8799999999997</v>
      </c>
      <c r="L310" s="21" t="s">
        <v>256</v>
      </c>
      <c r="M310" s="21">
        <v>0</v>
      </c>
      <c r="N310" s="21">
        <v>0</v>
      </c>
      <c r="O310" s="21">
        <v>3</v>
      </c>
      <c r="P310" s="21">
        <v>0</v>
      </c>
      <c r="Q310" s="21">
        <v>0</v>
      </c>
      <c r="R310" s="21">
        <v>0</v>
      </c>
      <c r="S310" s="21">
        <v>3</v>
      </c>
      <c r="T310" s="21">
        <v>0</v>
      </c>
      <c r="U310" s="21">
        <v>0</v>
      </c>
      <c r="V310" s="22"/>
      <c r="W310" s="23">
        <f t="shared" ref="W310:W313" si="27">SUM(L310:U310)</f>
        <v>6</v>
      </c>
      <c r="X310" s="24">
        <f t="shared" si="15"/>
        <v>22697.279999999999</v>
      </c>
    </row>
    <row r="311" spans="1:24" s="25" customFormat="1" ht="105.75" customHeight="1" x14ac:dyDescent="0.3">
      <c r="A311" s="12">
        <v>310</v>
      </c>
      <c r="B311" s="13" t="s">
        <v>314</v>
      </c>
      <c r="C311" s="33" t="s">
        <v>193</v>
      </c>
      <c r="D311" s="33" t="s">
        <v>193</v>
      </c>
      <c r="E311" s="32">
        <v>6380502</v>
      </c>
      <c r="F311" s="32">
        <v>321</v>
      </c>
      <c r="G311" s="16"/>
      <c r="H311" s="17" t="s">
        <v>300</v>
      </c>
      <c r="I311" s="27" t="s">
        <v>28</v>
      </c>
      <c r="J311" s="28" t="s">
        <v>36</v>
      </c>
      <c r="K311" s="20">
        <v>3782.8799999999997</v>
      </c>
      <c r="L311" s="21" t="s">
        <v>256</v>
      </c>
      <c r="M311" s="21">
        <v>0</v>
      </c>
      <c r="N311" s="21">
        <v>0</v>
      </c>
      <c r="O311" s="21">
        <v>0</v>
      </c>
      <c r="P311" s="21">
        <v>0</v>
      </c>
      <c r="Q311" s="21">
        <v>0</v>
      </c>
      <c r="R311" s="21">
        <v>0</v>
      </c>
      <c r="S311" s="21">
        <v>0</v>
      </c>
      <c r="T311" s="21">
        <v>0</v>
      </c>
      <c r="U311" s="21">
        <v>0</v>
      </c>
      <c r="V311" s="22"/>
      <c r="W311" s="23">
        <f t="shared" si="27"/>
        <v>0</v>
      </c>
      <c r="X311" s="24">
        <f t="shared" si="15"/>
        <v>0</v>
      </c>
    </row>
    <row r="312" spans="1:24" s="25" customFormat="1" ht="105.75" customHeight="1" x14ac:dyDescent="0.3">
      <c r="A312" s="26">
        <v>311</v>
      </c>
      <c r="B312" s="13" t="s">
        <v>314</v>
      </c>
      <c r="C312" s="33" t="s">
        <v>193</v>
      </c>
      <c r="D312" s="33" t="s">
        <v>193</v>
      </c>
      <c r="E312" s="32">
        <v>6380502</v>
      </c>
      <c r="F312" s="32">
        <v>351</v>
      </c>
      <c r="G312" s="16"/>
      <c r="H312" s="17" t="s">
        <v>300</v>
      </c>
      <c r="I312" s="27" t="s">
        <v>28</v>
      </c>
      <c r="J312" s="28" t="s">
        <v>36</v>
      </c>
      <c r="K312" s="20">
        <v>3782.8799999999997</v>
      </c>
      <c r="L312" s="21" t="s">
        <v>256</v>
      </c>
      <c r="M312" s="21">
        <v>0</v>
      </c>
      <c r="N312" s="21">
        <v>0</v>
      </c>
      <c r="O312" s="21">
        <v>0</v>
      </c>
      <c r="P312" s="21">
        <v>0</v>
      </c>
      <c r="Q312" s="21">
        <v>0</v>
      </c>
      <c r="R312" s="21">
        <v>0</v>
      </c>
      <c r="S312" s="21">
        <v>0</v>
      </c>
      <c r="T312" s="21">
        <v>0</v>
      </c>
      <c r="U312" s="21">
        <v>0</v>
      </c>
      <c r="V312" s="22"/>
      <c r="W312" s="23">
        <f t="shared" si="27"/>
        <v>0</v>
      </c>
      <c r="X312" s="24">
        <f t="shared" si="15"/>
        <v>0</v>
      </c>
    </row>
    <row r="313" spans="1:24" s="25" customFormat="1" ht="105.75" customHeight="1" x14ac:dyDescent="0.3">
      <c r="A313" s="26">
        <v>312</v>
      </c>
      <c r="B313" s="13" t="s">
        <v>314</v>
      </c>
      <c r="C313" s="33" t="s">
        <v>193</v>
      </c>
      <c r="D313" s="33" t="s">
        <v>193</v>
      </c>
      <c r="E313" s="32">
        <v>6380502</v>
      </c>
      <c r="F313" s="32">
        <v>311</v>
      </c>
      <c r="G313" s="16"/>
      <c r="H313" s="17" t="s">
        <v>300</v>
      </c>
      <c r="I313" s="27" t="s">
        <v>28</v>
      </c>
      <c r="J313" s="28" t="s">
        <v>36</v>
      </c>
      <c r="K313" s="20">
        <v>3782.8799999999997</v>
      </c>
      <c r="L313" s="21" t="s">
        <v>256</v>
      </c>
      <c r="M313" s="21">
        <v>0</v>
      </c>
      <c r="N313" s="21">
        <v>0</v>
      </c>
      <c r="O313" s="21">
        <v>0</v>
      </c>
      <c r="P313" s="21">
        <v>0</v>
      </c>
      <c r="Q313" s="21">
        <v>0</v>
      </c>
      <c r="R313" s="21">
        <v>0</v>
      </c>
      <c r="S313" s="21">
        <v>0</v>
      </c>
      <c r="T313" s="21">
        <v>0</v>
      </c>
      <c r="U313" s="21">
        <v>0</v>
      </c>
      <c r="V313" s="22"/>
      <c r="W313" s="23">
        <f t="shared" si="27"/>
        <v>0</v>
      </c>
      <c r="X313" s="24">
        <f t="shared" si="15"/>
        <v>0</v>
      </c>
    </row>
    <row r="314" spans="1:24" s="25" customFormat="1" ht="105.75" customHeight="1" x14ac:dyDescent="0.3">
      <c r="A314" s="12">
        <v>313</v>
      </c>
      <c r="B314" s="13" t="s">
        <v>319</v>
      </c>
      <c r="C314" s="33" t="s">
        <v>194</v>
      </c>
      <c r="D314" s="33" t="s">
        <v>194</v>
      </c>
      <c r="E314" s="32">
        <v>6610501</v>
      </c>
      <c r="F314" s="32">
        <v>311</v>
      </c>
      <c r="G314" s="16"/>
      <c r="H314" s="17" t="s">
        <v>300</v>
      </c>
      <c r="I314" s="27" t="s">
        <v>28</v>
      </c>
      <c r="J314" s="28" t="s">
        <v>36</v>
      </c>
      <c r="K314" s="20">
        <v>3362.4</v>
      </c>
      <c r="L314" s="21" t="s">
        <v>256</v>
      </c>
      <c r="M314" s="21">
        <v>0</v>
      </c>
      <c r="N314" s="21" t="s">
        <v>256</v>
      </c>
      <c r="O314" s="21">
        <v>0</v>
      </c>
      <c r="P314" s="21" t="s">
        <v>256</v>
      </c>
      <c r="Q314" s="21">
        <v>0</v>
      </c>
      <c r="R314" s="21" t="s">
        <v>256</v>
      </c>
      <c r="S314" s="21">
        <v>0</v>
      </c>
      <c r="T314" s="21" t="s">
        <v>256</v>
      </c>
      <c r="U314" s="21">
        <v>0</v>
      </c>
      <c r="V314" s="22"/>
      <c r="W314" s="23">
        <f t="shared" ref="W314:W317" si="28">SUM(L314:U314)</f>
        <v>0</v>
      </c>
      <c r="X314" s="24">
        <f t="shared" si="15"/>
        <v>0</v>
      </c>
    </row>
    <row r="315" spans="1:24" s="25" customFormat="1" ht="105.75" customHeight="1" x14ac:dyDescent="0.3">
      <c r="A315" s="26">
        <v>314</v>
      </c>
      <c r="B315" s="13" t="s">
        <v>319</v>
      </c>
      <c r="C315" s="33" t="s">
        <v>194</v>
      </c>
      <c r="D315" s="33" t="s">
        <v>194</v>
      </c>
      <c r="E315" s="32">
        <v>6610501</v>
      </c>
      <c r="F315" s="32">
        <v>321</v>
      </c>
      <c r="G315" s="16"/>
      <c r="H315" s="17" t="s">
        <v>300</v>
      </c>
      <c r="I315" s="27" t="s">
        <v>28</v>
      </c>
      <c r="J315" s="28" t="s">
        <v>36</v>
      </c>
      <c r="K315" s="20">
        <v>3362.4</v>
      </c>
      <c r="L315" s="21" t="s">
        <v>256</v>
      </c>
      <c r="M315" s="21">
        <v>0</v>
      </c>
      <c r="N315" s="21" t="s">
        <v>256</v>
      </c>
      <c r="O315" s="21">
        <v>0</v>
      </c>
      <c r="P315" s="21" t="s">
        <v>256</v>
      </c>
      <c r="Q315" s="21">
        <v>0</v>
      </c>
      <c r="R315" s="21" t="s">
        <v>256</v>
      </c>
      <c r="S315" s="21">
        <v>0</v>
      </c>
      <c r="T315" s="21" t="s">
        <v>256</v>
      </c>
      <c r="U315" s="21">
        <v>0</v>
      </c>
      <c r="V315" s="22"/>
      <c r="W315" s="23">
        <f t="shared" si="28"/>
        <v>0</v>
      </c>
      <c r="X315" s="24">
        <f t="shared" si="15"/>
        <v>0</v>
      </c>
    </row>
    <row r="316" spans="1:24" s="25" customFormat="1" ht="105.75" customHeight="1" x14ac:dyDescent="0.3">
      <c r="A316" s="26">
        <v>315</v>
      </c>
      <c r="B316" s="13" t="s">
        <v>319</v>
      </c>
      <c r="C316" s="33" t="s">
        <v>194</v>
      </c>
      <c r="D316" s="33" t="s">
        <v>194</v>
      </c>
      <c r="E316" s="32">
        <v>6610501</v>
      </c>
      <c r="F316" s="32">
        <v>333</v>
      </c>
      <c r="G316" s="16"/>
      <c r="H316" s="17" t="s">
        <v>300</v>
      </c>
      <c r="I316" s="27" t="s">
        <v>28</v>
      </c>
      <c r="J316" s="28" t="s">
        <v>36</v>
      </c>
      <c r="K316" s="20">
        <v>3362.4</v>
      </c>
      <c r="L316" s="21" t="s">
        <v>256</v>
      </c>
      <c r="M316" s="21">
        <v>0</v>
      </c>
      <c r="N316" s="21" t="s">
        <v>256</v>
      </c>
      <c r="O316" s="21">
        <v>0</v>
      </c>
      <c r="P316" s="21" t="s">
        <v>256</v>
      </c>
      <c r="Q316" s="21">
        <v>2</v>
      </c>
      <c r="R316" s="21" t="s">
        <v>256</v>
      </c>
      <c r="S316" s="21">
        <v>0</v>
      </c>
      <c r="T316" s="21" t="s">
        <v>256</v>
      </c>
      <c r="U316" s="21">
        <v>1</v>
      </c>
      <c r="V316" s="22"/>
      <c r="W316" s="23">
        <f t="shared" si="28"/>
        <v>3</v>
      </c>
      <c r="X316" s="24">
        <f t="shared" si="15"/>
        <v>10087.200000000001</v>
      </c>
    </row>
    <row r="317" spans="1:24" s="25" customFormat="1" ht="105.75" customHeight="1" x14ac:dyDescent="0.3">
      <c r="A317" s="12">
        <v>316</v>
      </c>
      <c r="B317" s="13" t="s">
        <v>319</v>
      </c>
      <c r="C317" s="33" t="s">
        <v>194</v>
      </c>
      <c r="D317" s="33" t="s">
        <v>194</v>
      </c>
      <c r="E317" s="32">
        <v>6610501</v>
      </c>
      <c r="F317" s="32">
        <v>351</v>
      </c>
      <c r="G317" s="16"/>
      <c r="H317" s="17" t="s">
        <v>300</v>
      </c>
      <c r="I317" s="27" t="s">
        <v>28</v>
      </c>
      <c r="J317" s="28" t="s">
        <v>36</v>
      </c>
      <c r="K317" s="20">
        <v>3362.4</v>
      </c>
      <c r="L317" s="21" t="s">
        <v>256</v>
      </c>
      <c r="M317" s="21">
        <v>0</v>
      </c>
      <c r="N317" s="21" t="s">
        <v>256</v>
      </c>
      <c r="O317" s="21">
        <v>0</v>
      </c>
      <c r="P317" s="21" t="s">
        <v>256</v>
      </c>
      <c r="Q317" s="21">
        <v>0</v>
      </c>
      <c r="R317" s="21" t="s">
        <v>256</v>
      </c>
      <c r="S317" s="21">
        <v>0</v>
      </c>
      <c r="T317" s="21" t="s">
        <v>256</v>
      </c>
      <c r="U317" s="21">
        <v>0</v>
      </c>
      <c r="V317" s="22"/>
      <c r="W317" s="23">
        <f t="shared" si="28"/>
        <v>0</v>
      </c>
      <c r="X317" s="24">
        <f t="shared" si="15"/>
        <v>0</v>
      </c>
    </row>
    <row r="318" spans="1:24" s="25" customFormat="1" ht="126.9" customHeight="1" x14ac:dyDescent="0.3">
      <c r="A318" s="26">
        <v>317</v>
      </c>
      <c r="B318" s="13" t="s">
        <v>315</v>
      </c>
      <c r="C318" s="33" t="s">
        <v>195</v>
      </c>
      <c r="D318" s="33" t="s">
        <v>195</v>
      </c>
      <c r="E318" s="32">
        <v>6840514</v>
      </c>
      <c r="F318" s="32">
        <v>311</v>
      </c>
      <c r="G318" s="16"/>
      <c r="H318" s="17" t="s">
        <v>300</v>
      </c>
      <c r="I318" s="27" t="s">
        <v>28</v>
      </c>
      <c r="J318" s="28" t="s">
        <v>36</v>
      </c>
      <c r="K318" s="20">
        <v>3782.8799999999997</v>
      </c>
      <c r="L318" s="21" t="s">
        <v>256</v>
      </c>
      <c r="M318" s="21">
        <v>0</v>
      </c>
      <c r="N318" s="21">
        <v>0</v>
      </c>
      <c r="O318" s="21">
        <v>0</v>
      </c>
      <c r="P318" s="21">
        <v>0</v>
      </c>
      <c r="Q318" s="21">
        <v>0</v>
      </c>
      <c r="R318" s="21">
        <v>0</v>
      </c>
      <c r="S318" s="21">
        <v>0</v>
      </c>
      <c r="T318" s="21">
        <v>0</v>
      </c>
      <c r="U318" s="21">
        <v>0</v>
      </c>
      <c r="V318" s="22"/>
      <c r="W318" s="23">
        <f t="shared" ref="W318:W321" si="29">SUM(L318:U318)</f>
        <v>0</v>
      </c>
      <c r="X318" s="24">
        <f t="shared" si="15"/>
        <v>0</v>
      </c>
    </row>
    <row r="319" spans="1:24" s="25" customFormat="1" ht="127.65" customHeight="1" x14ac:dyDescent="0.3">
      <c r="A319" s="26">
        <v>318</v>
      </c>
      <c r="B319" s="13" t="s">
        <v>315</v>
      </c>
      <c r="C319" s="33" t="s">
        <v>195</v>
      </c>
      <c r="D319" s="33" t="s">
        <v>195</v>
      </c>
      <c r="E319" s="32">
        <v>6840514</v>
      </c>
      <c r="F319" s="32">
        <v>321</v>
      </c>
      <c r="G319" s="16"/>
      <c r="H319" s="17" t="s">
        <v>300</v>
      </c>
      <c r="I319" s="27" t="s">
        <v>28</v>
      </c>
      <c r="J319" s="28" t="s">
        <v>36</v>
      </c>
      <c r="K319" s="20">
        <v>3782.8799999999997</v>
      </c>
      <c r="L319" s="21" t="s">
        <v>256</v>
      </c>
      <c r="M319" s="21">
        <v>3</v>
      </c>
      <c r="N319" s="21">
        <v>2</v>
      </c>
      <c r="O319" s="21">
        <v>14</v>
      </c>
      <c r="P319" s="21">
        <v>4</v>
      </c>
      <c r="Q319" s="21">
        <v>21</v>
      </c>
      <c r="R319" s="21">
        <v>3</v>
      </c>
      <c r="S319" s="21">
        <v>11</v>
      </c>
      <c r="T319" s="21">
        <v>2</v>
      </c>
      <c r="U319" s="21">
        <v>4</v>
      </c>
      <c r="V319" s="22"/>
      <c r="W319" s="23">
        <f t="shared" si="29"/>
        <v>64</v>
      </c>
      <c r="X319" s="24">
        <f t="shared" si="15"/>
        <v>242104.31999999998</v>
      </c>
    </row>
    <row r="320" spans="1:24" s="25" customFormat="1" ht="105.75" customHeight="1" x14ac:dyDescent="0.3">
      <c r="A320" s="12">
        <v>319</v>
      </c>
      <c r="B320" s="13" t="s">
        <v>315</v>
      </c>
      <c r="C320" s="33" t="s">
        <v>195</v>
      </c>
      <c r="D320" s="33" t="s">
        <v>195</v>
      </c>
      <c r="E320" s="32">
        <v>6840514</v>
      </c>
      <c r="F320" s="32">
        <v>333</v>
      </c>
      <c r="G320" s="16"/>
      <c r="H320" s="17" t="s">
        <v>300</v>
      </c>
      <c r="I320" s="27" t="s">
        <v>28</v>
      </c>
      <c r="J320" s="28" t="s">
        <v>36</v>
      </c>
      <c r="K320" s="20">
        <v>3782.8799999999997</v>
      </c>
      <c r="L320" s="21" t="s">
        <v>256</v>
      </c>
      <c r="M320" s="21">
        <v>2</v>
      </c>
      <c r="N320" s="21">
        <v>2</v>
      </c>
      <c r="O320" s="21">
        <v>7</v>
      </c>
      <c r="P320" s="21">
        <v>7</v>
      </c>
      <c r="Q320" s="21">
        <v>13</v>
      </c>
      <c r="R320" s="21">
        <v>4</v>
      </c>
      <c r="S320" s="21">
        <v>0</v>
      </c>
      <c r="T320" s="21">
        <v>2</v>
      </c>
      <c r="U320" s="21">
        <v>3</v>
      </c>
      <c r="V320" s="22"/>
      <c r="W320" s="23">
        <f t="shared" si="29"/>
        <v>40</v>
      </c>
      <c r="X320" s="24">
        <f t="shared" si="15"/>
        <v>151315.19999999998</v>
      </c>
    </row>
    <row r="321" spans="1:24" s="25" customFormat="1" ht="105.75" customHeight="1" x14ac:dyDescent="0.3">
      <c r="A321" s="26">
        <v>320</v>
      </c>
      <c r="B321" s="13" t="s">
        <v>315</v>
      </c>
      <c r="C321" s="33" t="s">
        <v>195</v>
      </c>
      <c r="D321" s="33" t="s">
        <v>195</v>
      </c>
      <c r="E321" s="32">
        <v>6840514</v>
      </c>
      <c r="F321" s="32">
        <v>351</v>
      </c>
      <c r="G321" s="16"/>
      <c r="H321" s="17" t="s">
        <v>300</v>
      </c>
      <c r="I321" s="27" t="s">
        <v>28</v>
      </c>
      <c r="J321" s="28" t="s">
        <v>36</v>
      </c>
      <c r="K321" s="20">
        <v>3782.8799999999997</v>
      </c>
      <c r="L321" s="21" t="s">
        <v>256</v>
      </c>
      <c r="M321" s="21">
        <v>3</v>
      </c>
      <c r="N321" s="21">
        <v>2</v>
      </c>
      <c r="O321" s="21">
        <v>14</v>
      </c>
      <c r="P321" s="21">
        <v>4</v>
      </c>
      <c r="Q321" s="21">
        <v>21</v>
      </c>
      <c r="R321" s="21">
        <v>3</v>
      </c>
      <c r="S321" s="21">
        <v>11</v>
      </c>
      <c r="T321" s="21">
        <v>2</v>
      </c>
      <c r="U321" s="21">
        <v>5</v>
      </c>
      <c r="V321" s="22"/>
      <c r="W321" s="23">
        <f t="shared" si="29"/>
        <v>65</v>
      </c>
      <c r="X321" s="24">
        <f t="shared" si="15"/>
        <v>245887.19999999998</v>
      </c>
    </row>
    <row r="322" spans="1:24" s="25" customFormat="1" ht="126.9" customHeight="1" x14ac:dyDescent="0.3">
      <c r="A322" s="26">
        <v>321</v>
      </c>
      <c r="B322" s="13" t="s">
        <v>317</v>
      </c>
      <c r="C322" s="33" t="s">
        <v>120</v>
      </c>
      <c r="D322" s="33" t="s">
        <v>120</v>
      </c>
      <c r="E322" s="32">
        <v>6840529</v>
      </c>
      <c r="F322" s="32">
        <v>311</v>
      </c>
      <c r="G322" s="16"/>
      <c r="H322" s="17" t="s">
        <v>300</v>
      </c>
      <c r="I322" s="27" t="s">
        <v>28</v>
      </c>
      <c r="J322" s="28" t="s">
        <v>258</v>
      </c>
      <c r="K322" s="20">
        <v>4213.4400000000005</v>
      </c>
      <c r="L322" s="21" t="s">
        <v>256</v>
      </c>
      <c r="M322" s="21">
        <v>3</v>
      </c>
      <c r="N322" s="21">
        <v>2</v>
      </c>
      <c r="O322" s="21">
        <v>14</v>
      </c>
      <c r="P322" s="21">
        <v>4</v>
      </c>
      <c r="Q322" s="21">
        <v>21</v>
      </c>
      <c r="R322" s="21">
        <v>3</v>
      </c>
      <c r="S322" s="21">
        <v>11</v>
      </c>
      <c r="T322" s="21">
        <v>2</v>
      </c>
      <c r="U322" s="21">
        <v>5</v>
      </c>
      <c r="V322" s="22"/>
      <c r="W322" s="23">
        <f t="shared" ref="W322:W327" si="30">SUM(L322:U322)</f>
        <v>65</v>
      </c>
      <c r="X322" s="24">
        <f t="shared" si="15"/>
        <v>273873.60000000003</v>
      </c>
    </row>
    <row r="323" spans="1:24" s="25" customFormat="1" ht="125.4" customHeight="1" x14ac:dyDescent="0.3">
      <c r="A323" s="12">
        <v>322</v>
      </c>
      <c r="B323" s="13" t="s">
        <v>317</v>
      </c>
      <c r="C323" s="33" t="s">
        <v>120</v>
      </c>
      <c r="D323" s="33" t="s">
        <v>120</v>
      </c>
      <c r="E323" s="32">
        <v>6840529</v>
      </c>
      <c r="F323" s="32">
        <v>333</v>
      </c>
      <c r="G323" s="16"/>
      <c r="H323" s="17" t="s">
        <v>300</v>
      </c>
      <c r="I323" s="27" t="s">
        <v>28</v>
      </c>
      <c r="J323" s="28" t="s">
        <v>258</v>
      </c>
      <c r="K323" s="20">
        <v>4213.4400000000005</v>
      </c>
      <c r="L323" s="21" t="s">
        <v>256</v>
      </c>
      <c r="M323" s="21">
        <v>3</v>
      </c>
      <c r="N323" s="21">
        <v>2</v>
      </c>
      <c r="O323" s="21">
        <v>8</v>
      </c>
      <c r="P323" s="21">
        <v>4</v>
      </c>
      <c r="Q323" s="21">
        <v>21</v>
      </c>
      <c r="R323" s="21">
        <v>3</v>
      </c>
      <c r="S323" s="21">
        <v>11</v>
      </c>
      <c r="T323" s="21">
        <v>2</v>
      </c>
      <c r="U323" s="21">
        <v>5</v>
      </c>
      <c r="V323" s="22"/>
      <c r="W323" s="23">
        <f t="shared" si="30"/>
        <v>59</v>
      </c>
      <c r="X323" s="24">
        <f t="shared" ref="X323:X386" si="31">W323*K323</f>
        <v>248592.96000000002</v>
      </c>
    </row>
    <row r="324" spans="1:24" s="25" customFormat="1" ht="105.75" customHeight="1" x14ac:dyDescent="0.3">
      <c r="A324" s="26">
        <v>323</v>
      </c>
      <c r="B324" s="13" t="s">
        <v>308</v>
      </c>
      <c r="C324" s="33" t="s">
        <v>196</v>
      </c>
      <c r="D324" s="33" t="s">
        <v>196</v>
      </c>
      <c r="E324" s="32">
        <v>7720502</v>
      </c>
      <c r="F324" s="32">
        <v>311</v>
      </c>
      <c r="G324" s="16"/>
      <c r="H324" s="17" t="s">
        <v>300</v>
      </c>
      <c r="I324" s="27" t="s">
        <v>28</v>
      </c>
      <c r="J324" s="28" t="s">
        <v>36</v>
      </c>
      <c r="K324" s="20">
        <v>2930.4</v>
      </c>
      <c r="L324" s="21" t="s">
        <v>256</v>
      </c>
      <c r="M324" s="21">
        <v>2</v>
      </c>
      <c r="N324" s="21">
        <v>0</v>
      </c>
      <c r="O324" s="21">
        <v>10</v>
      </c>
      <c r="P324" s="21">
        <v>0</v>
      </c>
      <c r="Q324" s="21">
        <v>14</v>
      </c>
      <c r="R324" s="21">
        <v>0</v>
      </c>
      <c r="S324" s="21">
        <v>8</v>
      </c>
      <c r="T324" s="21">
        <v>0</v>
      </c>
      <c r="U324" s="21">
        <v>2</v>
      </c>
      <c r="V324" s="22"/>
      <c r="W324" s="23">
        <f t="shared" si="30"/>
        <v>36</v>
      </c>
      <c r="X324" s="24">
        <f t="shared" si="31"/>
        <v>105494.40000000001</v>
      </c>
    </row>
    <row r="325" spans="1:24" s="25" customFormat="1" ht="124.5" customHeight="1" x14ac:dyDescent="0.3">
      <c r="A325" s="26">
        <v>324</v>
      </c>
      <c r="B325" s="13" t="s">
        <v>308</v>
      </c>
      <c r="C325" s="33" t="s">
        <v>196</v>
      </c>
      <c r="D325" s="33" t="s">
        <v>196</v>
      </c>
      <c r="E325" s="32">
        <v>7720502</v>
      </c>
      <c r="F325" s="32">
        <v>321</v>
      </c>
      <c r="G325" s="16"/>
      <c r="H325" s="17" t="s">
        <v>300</v>
      </c>
      <c r="I325" s="27" t="s">
        <v>28</v>
      </c>
      <c r="J325" s="28" t="s">
        <v>36</v>
      </c>
      <c r="K325" s="20">
        <v>2930.4</v>
      </c>
      <c r="L325" s="21" t="s">
        <v>256</v>
      </c>
      <c r="M325" s="21">
        <v>2</v>
      </c>
      <c r="N325" s="21">
        <v>0</v>
      </c>
      <c r="O325" s="21">
        <v>10</v>
      </c>
      <c r="P325" s="21">
        <v>0</v>
      </c>
      <c r="Q325" s="21">
        <v>14</v>
      </c>
      <c r="R325" s="21">
        <v>0</v>
      </c>
      <c r="S325" s="21">
        <v>7</v>
      </c>
      <c r="T325" s="21">
        <v>0</v>
      </c>
      <c r="U325" s="21">
        <v>2</v>
      </c>
      <c r="V325" s="22"/>
      <c r="W325" s="23">
        <f t="shared" si="30"/>
        <v>35</v>
      </c>
      <c r="X325" s="24">
        <f t="shared" si="31"/>
        <v>102564</v>
      </c>
    </row>
    <row r="326" spans="1:24" s="25" customFormat="1" ht="105.75" customHeight="1" x14ac:dyDescent="0.3">
      <c r="A326" s="12">
        <v>325</v>
      </c>
      <c r="B326" s="13" t="s">
        <v>308</v>
      </c>
      <c r="C326" s="33" t="s">
        <v>196</v>
      </c>
      <c r="D326" s="33" t="s">
        <v>196</v>
      </c>
      <c r="E326" s="32">
        <v>7720502</v>
      </c>
      <c r="F326" s="32">
        <v>333</v>
      </c>
      <c r="G326" s="16"/>
      <c r="H326" s="17" t="s">
        <v>300</v>
      </c>
      <c r="I326" s="27" t="s">
        <v>28</v>
      </c>
      <c r="J326" s="28" t="s">
        <v>36</v>
      </c>
      <c r="K326" s="20">
        <v>2930.4</v>
      </c>
      <c r="L326" s="21" t="s">
        <v>256</v>
      </c>
      <c r="M326" s="21">
        <v>0</v>
      </c>
      <c r="N326" s="21">
        <v>0</v>
      </c>
      <c r="O326" s="21">
        <v>2</v>
      </c>
      <c r="P326" s="21">
        <v>0</v>
      </c>
      <c r="Q326" s="21">
        <v>2</v>
      </c>
      <c r="R326" s="21">
        <v>0</v>
      </c>
      <c r="S326" s="21">
        <v>0</v>
      </c>
      <c r="T326" s="21">
        <v>0</v>
      </c>
      <c r="U326" s="21">
        <v>0</v>
      </c>
      <c r="V326" s="22"/>
      <c r="W326" s="23">
        <f t="shared" si="30"/>
        <v>4</v>
      </c>
      <c r="X326" s="24">
        <f t="shared" si="31"/>
        <v>11721.6</v>
      </c>
    </row>
    <row r="327" spans="1:24" s="25" customFormat="1" ht="105.75" customHeight="1" x14ac:dyDescent="0.3">
      <c r="A327" s="26">
        <v>326</v>
      </c>
      <c r="B327" s="13" t="s">
        <v>308</v>
      </c>
      <c r="C327" s="33" t="s">
        <v>196</v>
      </c>
      <c r="D327" s="33" t="s">
        <v>196</v>
      </c>
      <c r="E327" s="32">
        <v>7720502</v>
      </c>
      <c r="F327" s="32">
        <v>351</v>
      </c>
      <c r="G327" s="16"/>
      <c r="H327" s="17" t="s">
        <v>300</v>
      </c>
      <c r="I327" s="27" t="s">
        <v>28</v>
      </c>
      <c r="J327" s="28" t="s">
        <v>36</v>
      </c>
      <c r="K327" s="20">
        <v>2930.4</v>
      </c>
      <c r="L327" s="21" t="s">
        <v>256</v>
      </c>
      <c r="M327" s="21">
        <v>0</v>
      </c>
      <c r="N327" s="21">
        <v>0</v>
      </c>
      <c r="O327" s="21">
        <v>0</v>
      </c>
      <c r="P327" s="21">
        <v>0</v>
      </c>
      <c r="Q327" s="21">
        <v>0</v>
      </c>
      <c r="R327" s="21">
        <v>0</v>
      </c>
      <c r="S327" s="21">
        <v>0</v>
      </c>
      <c r="T327" s="21">
        <v>0</v>
      </c>
      <c r="U327" s="21">
        <v>0</v>
      </c>
      <c r="V327" s="22"/>
      <c r="W327" s="23">
        <f t="shared" si="30"/>
        <v>0</v>
      </c>
      <c r="X327" s="24">
        <f t="shared" si="31"/>
        <v>0</v>
      </c>
    </row>
    <row r="328" spans="1:24" s="25" customFormat="1" ht="137.4" customHeight="1" x14ac:dyDescent="0.3">
      <c r="A328" s="26">
        <v>327</v>
      </c>
      <c r="B328" s="13" t="s">
        <v>309</v>
      </c>
      <c r="C328" s="33" t="s">
        <v>118</v>
      </c>
      <c r="D328" s="33" t="s">
        <v>118</v>
      </c>
      <c r="E328" s="32">
        <v>1891108</v>
      </c>
      <c r="F328" s="32">
        <v>24</v>
      </c>
      <c r="G328" s="16"/>
      <c r="H328" s="17" t="s">
        <v>302</v>
      </c>
      <c r="I328" s="27" t="s">
        <v>280</v>
      </c>
      <c r="J328" s="28" t="s">
        <v>36</v>
      </c>
      <c r="K328" s="20">
        <v>3362.4</v>
      </c>
      <c r="L328" s="21" t="s">
        <v>256</v>
      </c>
      <c r="M328" s="21">
        <v>0</v>
      </c>
      <c r="N328" s="21" t="s">
        <v>256</v>
      </c>
      <c r="O328" s="21">
        <v>0</v>
      </c>
      <c r="P328" s="21" t="s">
        <v>256</v>
      </c>
      <c r="Q328" s="21">
        <v>0</v>
      </c>
      <c r="R328" s="21" t="s">
        <v>256</v>
      </c>
      <c r="S328" s="21">
        <v>0</v>
      </c>
      <c r="T328" s="21" t="s">
        <v>256</v>
      </c>
      <c r="U328" s="21">
        <v>0</v>
      </c>
      <c r="V328" s="22"/>
      <c r="W328" s="23">
        <f t="shared" ref="W328:W337" si="32">SUM(L328:U328)</f>
        <v>0</v>
      </c>
      <c r="X328" s="24">
        <f t="shared" si="31"/>
        <v>0</v>
      </c>
    </row>
    <row r="329" spans="1:24" s="25" customFormat="1" ht="124.65" customHeight="1" x14ac:dyDescent="0.3">
      <c r="A329" s="12">
        <v>328</v>
      </c>
      <c r="B329" s="13" t="s">
        <v>309</v>
      </c>
      <c r="C329" s="33" t="s">
        <v>118</v>
      </c>
      <c r="D329" s="33" t="s">
        <v>118</v>
      </c>
      <c r="E329" s="32">
        <v>1891108</v>
      </c>
      <c r="F329" s="32">
        <v>9</v>
      </c>
      <c r="G329" s="16"/>
      <c r="H329" s="17" t="s">
        <v>302</v>
      </c>
      <c r="I329" s="27" t="s">
        <v>280</v>
      </c>
      <c r="J329" s="28" t="s">
        <v>36</v>
      </c>
      <c r="K329" s="20">
        <v>3362.4</v>
      </c>
      <c r="L329" s="21" t="s">
        <v>256</v>
      </c>
      <c r="M329" s="21">
        <v>0</v>
      </c>
      <c r="N329" s="21" t="s">
        <v>256</v>
      </c>
      <c r="O329" s="21">
        <v>0</v>
      </c>
      <c r="P329" s="21" t="s">
        <v>256</v>
      </c>
      <c r="Q329" s="21">
        <v>0</v>
      </c>
      <c r="R329" s="21" t="s">
        <v>256</v>
      </c>
      <c r="S329" s="21">
        <v>0</v>
      </c>
      <c r="T329" s="21" t="s">
        <v>256</v>
      </c>
      <c r="U329" s="21">
        <v>0</v>
      </c>
      <c r="V329" s="22"/>
      <c r="W329" s="23">
        <f t="shared" si="32"/>
        <v>0</v>
      </c>
      <c r="X329" s="24">
        <f t="shared" si="31"/>
        <v>0</v>
      </c>
    </row>
    <row r="330" spans="1:24" s="25" customFormat="1" ht="105.9" customHeight="1" x14ac:dyDescent="0.3">
      <c r="A330" s="26">
        <v>329</v>
      </c>
      <c r="B330" s="13" t="s">
        <v>319</v>
      </c>
      <c r="C330" s="33" t="s">
        <v>197</v>
      </c>
      <c r="D330" s="33" t="s">
        <v>197</v>
      </c>
      <c r="E330" s="32">
        <v>6191103</v>
      </c>
      <c r="F330" s="32">
        <v>24</v>
      </c>
      <c r="G330" s="16"/>
      <c r="H330" s="17" t="s">
        <v>302</v>
      </c>
      <c r="I330" s="27" t="s">
        <v>280</v>
      </c>
      <c r="J330" s="28" t="s">
        <v>36</v>
      </c>
      <c r="K330" s="20">
        <v>2930.4</v>
      </c>
      <c r="L330" s="21" t="s">
        <v>256</v>
      </c>
      <c r="M330" s="21">
        <v>0</v>
      </c>
      <c r="N330" s="21" t="s">
        <v>256</v>
      </c>
      <c r="O330" s="21">
        <v>0</v>
      </c>
      <c r="P330" s="21" t="s">
        <v>256</v>
      </c>
      <c r="Q330" s="21">
        <v>0</v>
      </c>
      <c r="R330" s="21" t="s">
        <v>256</v>
      </c>
      <c r="S330" s="21">
        <v>0</v>
      </c>
      <c r="T330" s="21" t="s">
        <v>256</v>
      </c>
      <c r="U330" s="21">
        <v>0</v>
      </c>
      <c r="V330" s="22"/>
      <c r="W330" s="23">
        <f t="shared" si="32"/>
        <v>0</v>
      </c>
      <c r="X330" s="24">
        <f t="shared" si="31"/>
        <v>0</v>
      </c>
    </row>
    <row r="331" spans="1:24" s="25" customFormat="1" ht="105.75" customHeight="1" x14ac:dyDescent="0.3">
      <c r="A331" s="26">
        <v>330</v>
      </c>
      <c r="B331" s="13" t="s">
        <v>319</v>
      </c>
      <c r="C331" s="33" t="s">
        <v>197</v>
      </c>
      <c r="D331" s="33" t="s">
        <v>197</v>
      </c>
      <c r="E331" s="32">
        <v>6191103</v>
      </c>
      <c r="F331" s="32">
        <v>4</v>
      </c>
      <c r="G331" s="16"/>
      <c r="H331" s="17" t="s">
        <v>302</v>
      </c>
      <c r="I331" s="27" t="s">
        <v>280</v>
      </c>
      <c r="J331" s="28" t="s">
        <v>36</v>
      </c>
      <c r="K331" s="20">
        <v>2930.4</v>
      </c>
      <c r="L331" s="21" t="s">
        <v>256</v>
      </c>
      <c r="M331" s="21">
        <v>0</v>
      </c>
      <c r="N331" s="21" t="s">
        <v>256</v>
      </c>
      <c r="O331" s="21">
        <v>0</v>
      </c>
      <c r="P331" s="21" t="s">
        <v>256</v>
      </c>
      <c r="Q331" s="21">
        <v>0</v>
      </c>
      <c r="R331" s="21" t="s">
        <v>256</v>
      </c>
      <c r="S331" s="21">
        <v>0</v>
      </c>
      <c r="T331" s="21" t="s">
        <v>256</v>
      </c>
      <c r="U331" s="21">
        <v>0</v>
      </c>
      <c r="V331" s="22"/>
      <c r="W331" s="23">
        <f t="shared" si="32"/>
        <v>0</v>
      </c>
      <c r="X331" s="24">
        <f t="shared" si="31"/>
        <v>0</v>
      </c>
    </row>
    <row r="332" spans="1:24" s="25" customFormat="1" ht="108.9" customHeight="1" x14ac:dyDescent="0.3">
      <c r="A332" s="12">
        <v>331</v>
      </c>
      <c r="B332" s="13" t="s">
        <v>319</v>
      </c>
      <c r="C332" s="33" t="s">
        <v>197</v>
      </c>
      <c r="D332" s="33" t="s">
        <v>197</v>
      </c>
      <c r="E332" s="32">
        <v>6191103</v>
      </c>
      <c r="F332" s="32">
        <v>7</v>
      </c>
      <c r="G332" s="16"/>
      <c r="H332" s="17" t="s">
        <v>302</v>
      </c>
      <c r="I332" s="27" t="s">
        <v>280</v>
      </c>
      <c r="J332" s="28" t="s">
        <v>36</v>
      </c>
      <c r="K332" s="20">
        <v>2930.4</v>
      </c>
      <c r="L332" s="21" t="s">
        <v>256</v>
      </c>
      <c r="M332" s="21">
        <v>0</v>
      </c>
      <c r="N332" s="21" t="s">
        <v>256</v>
      </c>
      <c r="O332" s="21">
        <v>0</v>
      </c>
      <c r="P332" s="21" t="s">
        <v>256</v>
      </c>
      <c r="Q332" s="21">
        <v>0</v>
      </c>
      <c r="R332" s="21" t="s">
        <v>256</v>
      </c>
      <c r="S332" s="21">
        <v>0</v>
      </c>
      <c r="T332" s="21" t="s">
        <v>256</v>
      </c>
      <c r="U332" s="21">
        <v>0</v>
      </c>
      <c r="V332" s="22"/>
      <c r="W332" s="23">
        <f t="shared" si="32"/>
        <v>0</v>
      </c>
      <c r="X332" s="24">
        <f t="shared" si="31"/>
        <v>0</v>
      </c>
    </row>
    <row r="333" spans="1:24" s="25" customFormat="1" ht="108.9" customHeight="1" x14ac:dyDescent="0.3">
      <c r="A333" s="26">
        <v>332</v>
      </c>
      <c r="B333" s="13" t="s">
        <v>319</v>
      </c>
      <c r="C333" s="33" t="s">
        <v>197</v>
      </c>
      <c r="D333" s="33" t="s">
        <v>197</v>
      </c>
      <c r="E333" s="32">
        <v>6191103</v>
      </c>
      <c r="F333" s="32">
        <v>9</v>
      </c>
      <c r="G333" s="16"/>
      <c r="H333" s="17" t="s">
        <v>302</v>
      </c>
      <c r="I333" s="27" t="s">
        <v>280</v>
      </c>
      <c r="J333" s="28" t="s">
        <v>36</v>
      </c>
      <c r="K333" s="20">
        <v>2930.4</v>
      </c>
      <c r="L333" s="21" t="s">
        <v>256</v>
      </c>
      <c r="M333" s="21">
        <v>0</v>
      </c>
      <c r="N333" s="21" t="s">
        <v>256</v>
      </c>
      <c r="O333" s="21">
        <v>0</v>
      </c>
      <c r="P333" s="21" t="s">
        <v>256</v>
      </c>
      <c r="Q333" s="21">
        <v>0</v>
      </c>
      <c r="R333" s="21" t="s">
        <v>256</v>
      </c>
      <c r="S333" s="21">
        <v>0</v>
      </c>
      <c r="T333" s="21" t="s">
        <v>256</v>
      </c>
      <c r="U333" s="21">
        <v>0</v>
      </c>
      <c r="V333" s="22"/>
      <c r="W333" s="23">
        <f t="shared" si="32"/>
        <v>0</v>
      </c>
      <c r="X333" s="24">
        <f t="shared" si="31"/>
        <v>0</v>
      </c>
    </row>
    <row r="334" spans="1:24" s="25" customFormat="1" ht="105.75" customHeight="1" x14ac:dyDescent="0.3">
      <c r="A334" s="26">
        <v>333</v>
      </c>
      <c r="B334" s="13" t="s">
        <v>315</v>
      </c>
      <c r="C334" s="33" t="s">
        <v>35</v>
      </c>
      <c r="D334" s="33" t="s">
        <v>35</v>
      </c>
      <c r="E334" s="32">
        <v>6871104</v>
      </c>
      <c r="F334" s="32">
        <v>24</v>
      </c>
      <c r="G334" s="16"/>
      <c r="H334" s="17" t="s">
        <v>302</v>
      </c>
      <c r="I334" s="27" t="s">
        <v>280</v>
      </c>
      <c r="J334" s="28" t="s">
        <v>36</v>
      </c>
      <c r="K334" s="20">
        <v>3362.4</v>
      </c>
      <c r="L334" s="21" t="s">
        <v>256</v>
      </c>
      <c r="M334" s="21">
        <v>0</v>
      </c>
      <c r="N334" s="21" t="s">
        <v>256</v>
      </c>
      <c r="O334" s="21">
        <v>0</v>
      </c>
      <c r="P334" s="21" t="s">
        <v>256</v>
      </c>
      <c r="Q334" s="21">
        <v>0</v>
      </c>
      <c r="R334" s="21" t="s">
        <v>256</v>
      </c>
      <c r="S334" s="21">
        <v>0</v>
      </c>
      <c r="T334" s="21" t="s">
        <v>256</v>
      </c>
      <c r="U334" s="21">
        <v>0</v>
      </c>
      <c r="V334" s="22"/>
      <c r="W334" s="23">
        <f t="shared" si="32"/>
        <v>0</v>
      </c>
      <c r="X334" s="24">
        <f t="shared" si="31"/>
        <v>0</v>
      </c>
    </row>
    <row r="335" spans="1:24" s="25" customFormat="1" ht="114.15" customHeight="1" x14ac:dyDescent="0.3">
      <c r="A335" s="12">
        <v>334</v>
      </c>
      <c r="B335" s="13" t="s">
        <v>315</v>
      </c>
      <c r="C335" s="33" t="s">
        <v>35</v>
      </c>
      <c r="D335" s="33" t="s">
        <v>35</v>
      </c>
      <c r="E335" s="32">
        <v>6871104</v>
      </c>
      <c r="F335" s="32">
        <v>4</v>
      </c>
      <c r="G335" s="16"/>
      <c r="H335" s="17" t="s">
        <v>302</v>
      </c>
      <c r="I335" s="27" t="s">
        <v>280</v>
      </c>
      <c r="J335" s="28" t="s">
        <v>36</v>
      </c>
      <c r="K335" s="20">
        <v>3362.4</v>
      </c>
      <c r="L335" s="21" t="s">
        <v>256</v>
      </c>
      <c r="M335" s="21">
        <v>0</v>
      </c>
      <c r="N335" s="21" t="s">
        <v>256</v>
      </c>
      <c r="O335" s="21">
        <v>0</v>
      </c>
      <c r="P335" s="21" t="s">
        <v>256</v>
      </c>
      <c r="Q335" s="21">
        <v>0</v>
      </c>
      <c r="R335" s="21" t="s">
        <v>256</v>
      </c>
      <c r="S335" s="21">
        <v>0</v>
      </c>
      <c r="T335" s="21" t="s">
        <v>256</v>
      </c>
      <c r="U335" s="21">
        <v>0</v>
      </c>
      <c r="V335" s="22"/>
      <c r="W335" s="23">
        <f t="shared" si="32"/>
        <v>0</v>
      </c>
      <c r="X335" s="24">
        <f t="shared" si="31"/>
        <v>0</v>
      </c>
    </row>
    <row r="336" spans="1:24" s="25" customFormat="1" ht="105.9" customHeight="1" x14ac:dyDescent="0.3">
      <c r="A336" s="26">
        <v>335</v>
      </c>
      <c r="B336" s="13" t="s">
        <v>315</v>
      </c>
      <c r="C336" s="33" t="s">
        <v>35</v>
      </c>
      <c r="D336" s="33" t="s">
        <v>35</v>
      </c>
      <c r="E336" s="32">
        <v>6871104</v>
      </c>
      <c r="F336" s="32">
        <v>7</v>
      </c>
      <c r="G336" s="16"/>
      <c r="H336" s="17" t="s">
        <v>302</v>
      </c>
      <c r="I336" s="27" t="s">
        <v>280</v>
      </c>
      <c r="J336" s="28" t="s">
        <v>36</v>
      </c>
      <c r="K336" s="20">
        <v>3362.4</v>
      </c>
      <c r="L336" s="21" t="s">
        <v>256</v>
      </c>
      <c r="M336" s="21">
        <v>0</v>
      </c>
      <c r="N336" s="21" t="s">
        <v>256</v>
      </c>
      <c r="O336" s="21">
        <v>0</v>
      </c>
      <c r="P336" s="21" t="s">
        <v>256</v>
      </c>
      <c r="Q336" s="21">
        <v>0</v>
      </c>
      <c r="R336" s="21" t="s">
        <v>256</v>
      </c>
      <c r="S336" s="21">
        <v>0</v>
      </c>
      <c r="T336" s="21" t="s">
        <v>256</v>
      </c>
      <c r="U336" s="21">
        <v>0</v>
      </c>
      <c r="V336" s="22"/>
      <c r="W336" s="23">
        <f t="shared" si="32"/>
        <v>0</v>
      </c>
      <c r="X336" s="24">
        <f t="shared" si="31"/>
        <v>0</v>
      </c>
    </row>
    <row r="337" spans="1:24" s="25" customFormat="1" ht="105.75" customHeight="1" x14ac:dyDescent="0.3">
      <c r="A337" s="26">
        <v>336</v>
      </c>
      <c r="B337" s="13" t="s">
        <v>315</v>
      </c>
      <c r="C337" s="33" t="s">
        <v>35</v>
      </c>
      <c r="D337" s="33" t="s">
        <v>35</v>
      </c>
      <c r="E337" s="32">
        <v>6871104</v>
      </c>
      <c r="F337" s="32">
        <v>9</v>
      </c>
      <c r="G337" s="16"/>
      <c r="H337" s="17" t="s">
        <v>302</v>
      </c>
      <c r="I337" s="27" t="s">
        <v>280</v>
      </c>
      <c r="J337" s="28" t="s">
        <v>36</v>
      </c>
      <c r="K337" s="20">
        <v>3362.4</v>
      </c>
      <c r="L337" s="21" t="s">
        <v>256</v>
      </c>
      <c r="M337" s="21">
        <v>0</v>
      </c>
      <c r="N337" s="21" t="s">
        <v>256</v>
      </c>
      <c r="O337" s="21">
        <v>0</v>
      </c>
      <c r="P337" s="21" t="s">
        <v>256</v>
      </c>
      <c r="Q337" s="21">
        <v>0</v>
      </c>
      <c r="R337" s="21" t="s">
        <v>256</v>
      </c>
      <c r="S337" s="21">
        <v>0</v>
      </c>
      <c r="T337" s="21" t="s">
        <v>256</v>
      </c>
      <c r="U337" s="21">
        <v>0</v>
      </c>
      <c r="V337" s="22"/>
      <c r="W337" s="23">
        <f t="shared" si="32"/>
        <v>0</v>
      </c>
      <c r="X337" s="24">
        <f t="shared" si="31"/>
        <v>0</v>
      </c>
    </row>
    <row r="338" spans="1:24" s="25" customFormat="1" ht="116.4" customHeight="1" x14ac:dyDescent="0.3">
      <c r="A338" s="12">
        <v>337</v>
      </c>
      <c r="B338" s="13" t="s">
        <v>308</v>
      </c>
      <c r="C338" s="33" t="s">
        <v>198</v>
      </c>
      <c r="D338" s="33" t="s">
        <v>198</v>
      </c>
      <c r="E338" s="32">
        <v>7761108</v>
      </c>
      <c r="F338" s="32">
        <v>24</v>
      </c>
      <c r="G338" s="16"/>
      <c r="H338" s="17" t="s">
        <v>302</v>
      </c>
      <c r="I338" s="27" t="s">
        <v>280</v>
      </c>
      <c r="J338" s="28" t="s">
        <v>36</v>
      </c>
      <c r="K338" s="20">
        <v>2930.4</v>
      </c>
      <c r="L338" s="21">
        <v>0</v>
      </c>
      <c r="M338" s="21" t="s">
        <v>256</v>
      </c>
      <c r="N338" s="21" t="s">
        <v>256</v>
      </c>
      <c r="O338" s="21" t="s">
        <v>256</v>
      </c>
      <c r="P338" s="21" t="s">
        <v>256</v>
      </c>
      <c r="Q338" s="21" t="s">
        <v>256</v>
      </c>
      <c r="R338" s="21" t="s">
        <v>256</v>
      </c>
      <c r="S338" s="21" t="s">
        <v>256</v>
      </c>
      <c r="T338" s="21" t="s">
        <v>256</v>
      </c>
      <c r="U338" s="21" t="s">
        <v>256</v>
      </c>
      <c r="V338" s="22"/>
      <c r="W338" s="23">
        <f t="shared" ref="W338:W339" si="33">SUM(L338:U338)</f>
        <v>0</v>
      </c>
      <c r="X338" s="24">
        <f t="shared" si="31"/>
        <v>0</v>
      </c>
    </row>
    <row r="339" spans="1:24" s="25" customFormat="1" ht="108.9" customHeight="1" x14ac:dyDescent="0.3">
      <c r="A339" s="26">
        <v>338</v>
      </c>
      <c r="B339" s="13" t="s">
        <v>308</v>
      </c>
      <c r="C339" s="33" t="s">
        <v>198</v>
      </c>
      <c r="D339" s="33" t="s">
        <v>198</v>
      </c>
      <c r="E339" s="32">
        <v>7761108</v>
      </c>
      <c r="F339" s="32">
        <v>4</v>
      </c>
      <c r="G339" s="16"/>
      <c r="H339" s="17" t="s">
        <v>302</v>
      </c>
      <c r="I339" s="27" t="s">
        <v>280</v>
      </c>
      <c r="J339" s="28" t="s">
        <v>36</v>
      </c>
      <c r="K339" s="20">
        <v>2930.4</v>
      </c>
      <c r="L339" s="21">
        <v>0</v>
      </c>
      <c r="M339" s="21" t="s">
        <v>256</v>
      </c>
      <c r="N339" s="21" t="s">
        <v>256</v>
      </c>
      <c r="O339" s="21" t="s">
        <v>256</v>
      </c>
      <c r="P339" s="21" t="s">
        <v>256</v>
      </c>
      <c r="Q339" s="21" t="s">
        <v>256</v>
      </c>
      <c r="R339" s="21" t="s">
        <v>256</v>
      </c>
      <c r="S339" s="21" t="s">
        <v>256</v>
      </c>
      <c r="T339" s="21" t="s">
        <v>256</v>
      </c>
      <c r="U339" s="21" t="s">
        <v>256</v>
      </c>
      <c r="V339" s="22"/>
      <c r="W339" s="23">
        <f t="shared" si="33"/>
        <v>0</v>
      </c>
      <c r="X339" s="24">
        <f t="shared" si="31"/>
        <v>0</v>
      </c>
    </row>
    <row r="340" spans="1:24" s="25" customFormat="1" ht="105.9" customHeight="1" x14ac:dyDescent="0.3">
      <c r="A340" s="26">
        <v>339</v>
      </c>
      <c r="B340" s="13" t="s">
        <v>309</v>
      </c>
      <c r="C340" s="33" t="s">
        <v>199</v>
      </c>
      <c r="D340" s="33" t="s">
        <v>199</v>
      </c>
      <c r="E340" s="32">
        <v>1810903</v>
      </c>
      <c r="F340" s="32">
        <v>22</v>
      </c>
      <c r="G340" s="16"/>
      <c r="H340" s="17" t="s">
        <v>98</v>
      </c>
      <c r="I340" s="27" t="s">
        <v>281</v>
      </c>
      <c r="J340" s="28" t="s">
        <v>256</v>
      </c>
      <c r="K340" s="20">
        <v>4213.4400000000005</v>
      </c>
      <c r="L340" s="21" t="s">
        <v>256</v>
      </c>
      <c r="M340" s="21">
        <v>0</v>
      </c>
      <c r="N340" s="21" t="s">
        <v>256</v>
      </c>
      <c r="O340" s="21">
        <v>0</v>
      </c>
      <c r="P340" s="21" t="s">
        <v>256</v>
      </c>
      <c r="Q340" s="21">
        <v>0</v>
      </c>
      <c r="R340" s="21" t="s">
        <v>256</v>
      </c>
      <c r="S340" s="21">
        <v>0</v>
      </c>
      <c r="T340" s="21" t="s">
        <v>256</v>
      </c>
      <c r="U340" s="21">
        <v>0</v>
      </c>
      <c r="V340" s="22"/>
      <c r="W340" s="23">
        <f t="shared" ref="W340:W341" si="34">SUM(L340:U340)</f>
        <v>0</v>
      </c>
      <c r="X340" s="24">
        <f t="shared" si="31"/>
        <v>0</v>
      </c>
    </row>
    <row r="341" spans="1:24" s="25" customFormat="1" ht="105.75" customHeight="1" x14ac:dyDescent="0.3">
      <c r="A341" s="12">
        <v>340</v>
      </c>
      <c r="B341" s="13" t="s">
        <v>315</v>
      </c>
      <c r="C341" s="33" t="s">
        <v>200</v>
      </c>
      <c r="D341" s="33" t="s">
        <v>200</v>
      </c>
      <c r="E341" s="32">
        <v>6840909</v>
      </c>
      <c r="F341" s="32">
        <v>22</v>
      </c>
      <c r="G341" s="16"/>
      <c r="H341" s="17" t="s">
        <v>98</v>
      </c>
      <c r="I341" s="27" t="s">
        <v>281</v>
      </c>
      <c r="J341" s="28" t="s">
        <v>36</v>
      </c>
      <c r="K341" s="20">
        <v>4213.4400000000005</v>
      </c>
      <c r="L341" s="21" t="s">
        <v>256</v>
      </c>
      <c r="M341" s="21">
        <v>0</v>
      </c>
      <c r="N341" s="21" t="s">
        <v>256</v>
      </c>
      <c r="O341" s="21">
        <v>0</v>
      </c>
      <c r="P341" s="21" t="s">
        <v>256</v>
      </c>
      <c r="Q341" s="21">
        <v>0</v>
      </c>
      <c r="R341" s="21" t="s">
        <v>256</v>
      </c>
      <c r="S341" s="21">
        <v>0</v>
      </c>
      <c r="T341" s="21" t="s">
        <v>256</v>
      </c>
      <c r="U341" s="21">
        <v>0</v>
      </c>
      <c r="V341" s="22"/>
      <c r="W341" s="23">
        <f t="shared" si="34"/>
        <v>0</v>
      </c>
      <c r="X341" s="24">
        <f t="shared" si="31"/>
        <v>0</v>
      </c>
    </row>
    <row r="342" spans="1:24" s="25" customFormat="1" ht="105.75" customHeight="1" x14ac:dyDescent="0.3">
      <c r="A342" s="26">
        <v>341</v>
      </c>
      <c r="B342" s="13" t="s">
        <v>314</v>
      </c>
      <c r="C342" s="33" t="s">
        <v>56</v>
      </c>
      <c r="D342" s="33" t="s">
        <v>56</v>
      </c>
      <c r="E342" s="32">
        <v>6380703</v>
      </c>
      <c r="F342" s="32">
        <v>624</v>
      </c>
      <c r="G342" s="16"/>
      <c r="H342" s="17" t="s">
        <v>300</v>
      </c>
      <c r="I342" s="27" t="s">
        <v>266</v>
      </c>
      <c r="J342" s="28" t="s">
        <v>36</v>
      </c>
      <c r="K342" s="20">
        <v>5064.4800000000005</v>
      </c>
      <c r="L342" s="21" t="s">
        <v>256</v>
      </c>
      <c r="M342" s="21">
        <v>0</v>
      </c>
      <c r="N342" s="21">
        <v>0</v>
      </c>
      <c r="O342" s="21">
        <v>0</v>
      </c>
      <c r="P342" s="21">
        <v>0</v>
      </c>
      <c r="Q342" s="21">
        <v>0</v>
      </c>
      <c r="R342" s="21">
        <v>0</v>
      </c>
      <c r="S342" s="21">
        <v>0</v>
      </c>
      <c r="T342" s="21">
        <v>0</v>
      </c>
      <c r="U342" s="21">
        <v>0</v>
      </c>
      <c r="V342" s="22"/>
      <c r="W342" s="23">
        <f t="shared" ref="W342:W345" si="35">SUM(L342:U342)</f>
        <v>0</v>
      </c>
      <c r="X342" s="24">
        <f t="shared" si="31"/>
        <v>0</v>
      </c>
    </row>
    <row r="343" spans="1:24" s="25" customFormat="1" ht="105.75" customHeight="1" x14ac:dyDescent="0.3">
      <c r="A343" s="26">
        <v>342</v>
      </c>
      <c r="B343" s="13" t="s">
        <v>315</v>
      </c>
      <c r="C343" s="33" t="s">
        <v>57</v>
      </c>
      <c r="D343" s="33" t="s">
        <v>57</v>
      </c>
      <c r="E343" s="32">
        <v>6840702</v>
      </c>
      <c r="F343" s="32">
        <v>624</v>
      </c>
      <c r="G343" s="16"/>
      <c r="H343" s="17" t="s">
        <v>300</v>
      </c>
      <c r="I343" s="27" t="s">
        <v>266</v>
      </c>
      <c r="J343" s="28" t="s">
        <v>36</v>
      </c>
      <c r="K343" s="20">
        <v>5484.9600000000009</v>
      </c>
      <c r="L343" s="21" t="s">
        <v>256</v>
      </c>
      <c r="M343" s="21">
        <v>0</v>
      </c>
      <c r="N343" s="21">
        <v>0</v>
      </c>
      <c r="O343" s="21">
        <v>0</v>
      </c>
      <c r="P343" s="21">
        <v>0</v>
      </c>
      <c r="Q343" s="21">
        <v>0</v>
      </c>
      <c r="R343" s="21">
        <v>0</v>
      </c>
      <c r="S343" s="21">
        <v>0</v>
      </c>
      <c r="T343" s="21">
        <v>0</v>
      </c>
      <c r="U343" s="21">
        <v>0</v>
      </c>
      <c r="V343" s="22"/>
      <c r="W343" s="23">
        <f t="shared" si="35"/>
        <v>0</v>
      </c>
      <c r="X343" s="24">
        <f t="shared" si="31"/>
        <v>0</v>
      </c>
    </row>
    <row r="344" spans="1:24" s="25" customFormat="1" ht="105.75" customHeight="1" x14ac:dyDescent="0.3">
      <c r="A344" s="12">
        <v>343</v>
      </c>
      <c r="B344" s="13" t="s">
        <v>314</v>
      </c>
      <c r="C344" s="33" t="s">
        <v>56</v>
      </c>
      <c r="D344" s="33" t="s">
        <v>56</v>
      </c>
      <c r="E344" s="32">
        <v>6380512</v>
      </c>
      <c r="F344" s="32">
        <v>352</v>
      </c>
      <c r="G344" s="16"/>
      <c r="H344" s="17" t="s">
        <v>300</v>
      </c>
      <c r="I344" s="27" t="s">
        <v>266</v>
      </c>
      <c r="J344" s="28" t="s">
        <v>36</v>
      </c>
      <c r="K344" s="20">
        <v>4213.4400000000005</v>
      </c>
      <c r="L344" s="21" t="s">
        <v>256</v>
      </c>
      <c r="M344" s="21">
        <v>0</v>
      </c>
      <c r="N344" s="21">
        <v>0</v>
      </c>
      <c r="O344" s="21">
        <v>0</v>
      </c>
      <c r="P344" s="21">
        <v>0</v>
      </c>
      <c r="Q344" s="21">
        <v>0</v>
      </c>
      <c r="R344" s="21">
        <v>0</v>
      </c>
      <c r="S344" s="21">
        <v>0</v>
      </c>
      <c r="T344" s="21">
        <v>0</v>
      </c>
      <c r="U344" s="21">
        <v>0</v>
      </c>
      <c r="V344" s="22"/>
      <c r="W344" s="23">
        <f t="shared" si="35"/>
        <v>0</v>
      </c>
      <c r="X344" s="24">
        <f t="shared" si="31"/>
        <v>0</v>
      </c>
    </row>
    <row r="345" spans="1:24" s="25" customFormat="1" ht="105.75" customHeight="1" x14ac:dyDescent="0.3">
      <c r="A345" s="26">
        <v>344</v>
      </c>
      <c r="B345" s="13" t="s">
        <v>314</v>
      </c>
      <c r="C345" s="33" t="s">
        <v>56</v>
      </c>
      <c r="D345" s="33" t="s">
        <v>56</v>
      </c>
      <c r="E345" s="32">
        <v>6380512</v>
      </c>
      <c r="F345" s="32">
        <v>375</v>
      </c>
      <c r="G345" s="16"/>
      <c r="H345" s="17" t="s">
        <v>300</v>
      </c>
      <c r="I345" s="27" t="s">
        <v>266</v>
      </c>
      <c r="J345" s="28" t="s">
        <v>36</v>
      </c>
      <c r="K345" s="20">
        <v>4213.4400000000005</v>
      </c>
      <c r="L345" s="21" t="s">
        <v>256</v>
      </c>
      <c r="M345" s="21">
        <v>0</v>
      </c>
      <c r="N345" s="21">
        <v>0</v>
      </c>
      <c r="O345" s="21">
        <v>4</v>
      </c>
      <c r="P345" s="21">
        <v>3</v>
      </c>
      <c r="Q345" s="21">
        <v>6</v>
      </c>
      <c r="R345" s="21">
        <v>2</v>
      </c>
      <c r="S345" s="21">
        <v>3</v>
      </c>
      <c r="T345" s="21">
        <v>1</v>
      </c>
      <c r="U345" s="21">
        <v>2</v>
      </c>
      <c r="V345" s="22"/>
      <c r="W345" s="23">
        <f t="shared" si="35"/>
        <v>21</v>
      </c>
      <c r="X345" s="24">
        <f t="shared" si="31"/>
        <v>88482.240000000005</v>
      </c>
    </row>
    <row r="346" spans="1:24" s="25" customFormat="1" ht="105.75" customHeight="1" x14ac:dyDescent="0.3">
      <c r="A346" s="26">
        <v>345</v>
      </c>
      <c r="B346" s="13" t="s">
        <v>319</v>
      </c>
      <c r="C346" s="33" t="s">
        <v>150</v>
      </c>
      <c r="D346" s="33" t="s">
        <v>150</v>
      </c>
      <c r="E346" s="32">
        <v>6610506</v>
      </c>
      <c r="F346" s="32">
        <v>352</v>
      </c>
      <c r="G346" s="16"/>
      <c r="H346" s="17" t="s">
        <v>300</v>
      </c>
      <c r="I346" s="27" t="s">
        <v>266</v>
      </c>
      <c r="J346" s="28" t="s">
        <v>36</v>
      </c>
      <c r="K346" s="20">
        <v>4213.4400000000005</v>
      </c>
      <c r="L346" s="21" t="s">
        <v>256</v>
      </c>
      <c r="M346" s="21">
        <v>0</v>
      </c>
      <c r="N346" s="21" t="s">
        <v>256</v>
      </c>
      <c r="O346" s="21">
        <v>0</v>
      </c>
      <c r="P346" s="21" t="s">
        <v>256</v>
      </c>
      <c r="Q346" s="21">
        <v>0</v>
      </c>
      <c r="R346" s="21" t="s">
        <v>256</v>
      </c>
      <c r="S346" s="21">
        <v>0</v>
      </c>
      <c r="T346" s="21" t="s">
        <v>256</v>
      </c>
      <c r="U346" s="21">
        <v>0</v>
      </c>
      <c r="V346" s="22"/>
      <c r="W346" s="23">
        <f t="shared" ref="W346:W347" si="36">SUM(L346:U346)</f>
        <v>0</v>
      </c>
      <c r="X346" s="24">
        <f t="shared" si="31"/>
        <v>0</v>
      </c>
    </row>
    <row r="347" spans="1:24" s="25" customFormat="1" ht="114.15" customHeight="1" x14ac:dyDescent="0.3">
      <c r="A347" s="12">
        <v>346</v>
      </c>
      <c r="B347" s="13" t="s">
        <v>319</v>
      </c>
      <c r="C347" s="33" t="s">
        <v>150</v>
      </c>
      <c r="D347" s="33" t="s">
        <v>150</v>
      </c>
      <c r="E347" s="32">
        <v>6610506</v>
      </c>
      <c r="F347" s="32">
        <v>375</v>
      </c>
      <c r="G347" s="16"/>
      <c r="H347" s="17" t="s">
        <v>300</v>
      </c>
      <c r="I347" s="27" t="s">
        <v>266</v>
      </c>
      <c r="J347" s="28" t="s">
        <v>36</v>
      </c>
      <c r="K347" s="20">
        <v>4213.4400000000005</v>
      </c>
      <c r="L347" s="21" t="s">
        <v>256</v>
      </c>
      <c r="M347" s="21">
        <v>0</v>
      </c>
      <c r="N347" s="21" t="s">
        <v>256</v>
      </c>
      <c r="O347" s="21">
        <v>0</v>
      </c>
      <c r="P347" s="21" t="s">
        <v>256</v>
      </c>
      <c r="Q347" s="21">
        <v>0</v>
      </c>
      <c r="R347" s="21" t="s">
        <v>256</v>
      </c>
      <c r="S347" s="21">
        <v>0</v>
      </c>
      <c r="T347" s="21" t="s">
        <v>256</v>
      </c>
      <c r="U347" s="21">
        <v>0</v>
      </c>
      <c r="V347" s="22"/>
      <c r="W347" s="23">
        <f t="shared" si="36"/>
        <v>0</v>
      </c>
      <c r="X347" s="24">
        <f t="shared" si="31"/>
        <v>0</v>
      </c>
    </row>
    <row r="348" spans="1:24" s="25" customFormat="1" ht="105.75" customHeight="1" x14ac:dyDescent="0.3">
      <c r="A348" s="26">
        <v>347</v>
      </c>
      <c r="B348" s="13" t="s">
        <v>315</v>
      </c>
      <c r="C348" s="33" t="s">
        <v>57</v>
      </c>
      <c r="D348" s="33" t="s">
        <v>57</v>
      </c>
      <c r="E348" s="32">
        <v>6840511</v>
      </c>
      <c r="F348" s="32">
        <v>352</v>
      </c>
      <c r="G348" s="16"/>
      <c r="H348" s="17" t="s">
        <v>300</v>
      </c>
      <c r="I348" s="27" t="s">
        <v>266</v>
      </c>
      <c r="J348" s="28" t="s">
        <v>36</v>
      </c>
      <c r="K348" s="20">
        <v>4213.4400000000005</v>
      </c>
      <c r="L348" s="21" t="s">
        <v>256</v>
      </c>
      <c r="M348" s="21">
        <v>0</v>
      </c>
      <c r="N348" s="21">
        <v>0</v>
      </c>
      <c r="O348" s="21">
        <v>0</v>
      </c>
      <c r="P348" s="21">
        <v>0</v>
      </c>
      <c r="Q348" s="21">
        <v>4</v>
      </c>
      <c r="R348" s="21">
        <v>0</v>
      </c>
      <c r="S348" s="21">
        <v>0</v>
      </c>
      <c r="T348" s="21">
        <v>0</v>
      </c>
      <c r="U348" s="21">
        <v>0</v>
      </c>
      <c r="V348" s="22"/>
      <c r="W348" s="23">
        <f t="shared" ref="W348:W349" si="37">SUM(L348:U348)</f>
        <v>4</v>
      </c>
      <c r="X348" s="24">
        <f t="shared" si="31"/>
        <v>16853.760000000002</v>
      </c>
    </row>
    <row r="349" spans="1:24" s="25" customFormat="1" ht="105.75" customHeight="1" x14ac:dyDescent="0.3">
      <c r="A349" s="26">
        <v>348</v>
      </c>
      <c r="B349" s="13" t="s">
        <v>315</v>
      </c>
      <c r="C349" s="33" t="s">
        <v>57</v>
      </c>
      <c r="D349" s="33" t="s">
        <v>57</v>
      </c>
      <c r="E349" s="32">
        <v>6840511</v>
      </c>
      <c r="F349" s="32">
        <v>375</v>
      </c>
      <c r="G349" s="16"/>
      <c r="H349" s="17" t="s">
        <v>300</v>
      </c>
      <c r="I349" s="27" t="s">
        <v>266</v>
      </c>
      <c r="J349" s="28" t="s">
        <v>36</v>
      </c>
      <c r="K349" s="20">
        <v>4213.4400000000005</v>
      </c>
      <c r="L349" s="21" t="s">
        <v>256</v>
      </c>
      <c r="M349" s="21">
        <v>0</v>
      </c>
      <c r="N349" s="21">
        <v>0</v>
      </c>
      <c r="O349" s="21">
        <v>0</v>
      </c>
      <c r="P349" s="21">
        <v>0</v>
      </c>
      <c r="Q349" s="21">
        <v>0</v>
      </c>
      <c r="R349" s="21">
        <v>0</v>
      </c>
      <c r="S349" s="21">
        <v>0</v>
      </c>
      <c r="T349" s="21">
        <v>0</v>
      </c>
      <c r="U349" s="21">
        <v>0</v>
      </c>
      <c r="V349" s="22"/>
      <c r="W349" s="23">
        <f t="shared" si="37"/>
        <v>0</v>
      </c>
      <c r="X349" s="24">
        <f t="shared" si="31"/>
        <v>0</v>
      </c>
    </row>
    <row r="350" spans="1:24" s="25" customFormat="1" ht="105.75" customHeight="1" x14ac:dyDescent="0.3">
      <c r="A350" s="12">
        <v>349</v>
      </c>
      <c r="B350" s="13" t="s">
        <v>319</v>
      </c>
      <c r="C350" s="33" t="s">
        <v>201</v>
      </c>
      <c r="D350" s="33" t="s">
        <v>201</v>
      </c>
      <c r="E350" s="32">
        <v>6611104</v>
      </c>
      <c r="F350" s="32">
        <v>1</v>
      </c>
      <c r="G350" s="16"/>
      <c r="H350" s="17" t="s">
        <v>12</v>
      </c>
      <c r="I350" s="27" t="s">
        <v>36</v>
      </c>
      <c r="J350" s="28" t="s">
        <v>36</v>
      </c>
      <c r="K350" s="20">
        <v>2930.4</v>
      </c>
      <c r="L350" s="21" t="s">
        <v>256</v>
      </c>
      <c r="M350" s="21">
        <v>0</v>
      </c>
      <c r="N350" s="21" t="s">
        <v>256</v>
      </c>
      <c r="O350" s="21">
        <v>0</v>
      </c>
      <c r="P350" s="21" t="s">
        <v>256</v>
      </c>
      <c r="Q350" s="21">
        <v>0</v>
      </c>
      <c r="R350" s="21" t="s">
        <v>256</v>
      </c>
      <c r="S350" s="21">
        <v>0</v>
      </c>
      <c r="T350" s="21" t="s">
        <v>256</v>
      </c>
      <c r="U350" s="21">
        <v>0</v>
      </c>
      <c r="V350" s="22"/>
      <c r="W350" s="23">
        <f t="shared" ref="W350:W351" si="38">SUM(L350:U350)</f>
        <v>0</v>
      </c>
      <c r="X350" s="24">
        <f t="shared" si="31"/>
        <v>0</v>
      </c>
    </row>
    <row r="351" spans="1:24" s="25" customFormat="1" ht="106.2" customHeight="1" x14ac:dyDescent="0.3">
      <c r="A351" s="26">
        <v>350</v>
      </c>
      <c r="B351" s="13" t="s">
        <v>320</v>
      </c>
      <c r="C351" s="33" t="s">
        <v>87</v>
      </c>
      <c r="D351" s="33" t="s">
        <v>87</v>
      </c>
      <c r="E351" s="32">
        <v>8811101</v>
      </c>
      <c r="F351" s="32">
        <v>1</v>
      </c>
      <c r="G351" s="16"/>
      <c r="H351" s="17" t="s">
        <v>12</v>
      </c>
      <c r="I351" s="27" t="s">
        <v>36</v>
      </c>
      <c r="J351" s="28" t="s">
        <v>36</v>
      </c>
      <c r="K351" s="20">
        <v>2509.92</v>
      </c>
      <c r="L351" s="21" t="s">
        <v>256</v>
      </c>
      <c r="M351" s="21">
        <v>0</v>
      </c>
      <c r="N351" s="21" t="s">
        <v>256</v>
      </c>
      <c r="O351" s="21">
        <v>0</v>
      </c>
      <c r="P351" s="21" t="s">
        <v>256</v>
      </c>
      <c r="Q351" s="21">
        <v>0</v>
      </c>
      <c r="R351" s="21" t="s">
        <v>256</v>
      </c>
      <c r="S351" s="21">
        <v>0</v>
      </c>
      <c r="T351" s="21" t="s">
        <v>256</v>
      </c>
      <c r="U351" s="21">
        <v>0</v>
      </c>
      <c r="V351" s="22"/>
      <c r="W351" s="23">
        <f t="shared" si="38"/>
        <v>0</v>
      </c>
      <c r="X351" s="24">
        <f t="shared" si="31"/>
        <v>0</v>
      </c>
    </row>
    <row r="352" spans="1:24" s="25" customFormat="1" ht="105.75" customHeight="1" x14ac:dyDescent="0.3">
      <c r="A352" s="26">
        <v>351</v>
      </c>
      <c r="B352" s="13" t="s">
        <v>315</v>
      </c>
      <c r="C352" s="33" t="s">
        <v>33</v>
      </c>
      <c r="D352" s="33" t="s">
        <v>33</v>
      </c>
      <c r="E352" s="32">
        <v>6840528</v>
      </c>
      <c r="F352" s="32">
        <v>337</v>
      </c>
      <c r="G352" s="16"/>
      <c r="H352" s="17" t="s">
        <v>98</v>
      </c>
      <c r="I352" s="27" t="s">
        <v>282</v>
      </c>
      <c r="J352" s="28" t="s">
        <v>260</v>
      </c>
      <c r="K352" s="20">
        <v>4213.4400000000005</v>
      </c>
      <c r="L352" s="21" t="s">
        <v>256</v>
      </c>
      <c r="M352" s="21">
        <v>0</v>
      </c>
      <c r="N352" s="21">
        <v>0</v>
      </c>
      <c r="O352" s="21">
        <v>0</v>
      </c>
      <c r="P352" s="21">
        <v>0</v>
      </c>
      <c r="Q352" s="21">
        <v>0</v>
      </c>
      <c r="R352" s="21">
        <v>0</v>
      </c>
      <c r="S352" s="21">
        <v>0</v>
      </c>
      <c r="T352" s="21">
        <v>0</v>
      </c>
      <c r="U352" s="21">
        <v>0</v>
      </c>
      <c r="V352" s="22"/>
      <c r="W352" s="23">
        <f t="shared" ref="W352:W363" si="39">SUM(L352:U352)</f>
        <v>0</v>
      </c>
      <c r="X352" s="24">
        <f t="shared" si="31"/>
        <v>0</v>
      </c>
    </row>
    <row r="353" spans="1:24" s="25" customFormat="1" ht="105.75" customHeight="1" x14ac:dyDescent="0.3">
      <c r="A353" s="12">
        <v>352</v>
      </c>
      <c r="B353" s="13" t="s">
        <v>314</v>
      </c>
      <c r="C353" s="33" t="s">
        <v>121</v>
      </c>
      <c r="D353" s="33" t="s">
        <v>121</v>
      </c>
      <c r="E353" s="32">
        <v>6210503</v>
      </c>
      <c r="F353" s="32">
        <v>327</v>
      </c>
      <c r="G353" s="16"/>
      <c r="H353" s="17" t="s">
        <v>98</v>
      </c>
      <c r="I353" s="27" t="s">
        <v>266</v>
      </c>
      <c r="J353" s="28" t="s">
        <v>36</v>
      </c>
      <c r="K353" s="20">
        <v>4213.4400000000005</v>
      </c>
      <c r="L353" s="21" t="s">
        <v>256</v>
      </c>
      <c r="M353" s="21">
        <v>0</v>
      </c>
      <c r="N353" s="21">
        <v>0</v>
      </c>
      <c r="O353" s="21">
        <v>0</v>
      </c>
      <c r="P353" s="21">
        <v>0</v>
      </c>
      <c r="Q353" s="21">
        <v>0</v>
      </c>
      <c r="R353" s="21">
        <v>0</v>
      </c>
      <c r="S353" s="21">
        <v>0</v>
      </c>
      <c r="T353" s="21">
        <v>0</v>
      </c>
      <c r="U353" s="21">
        <v>0</v>
      </c>
      <c r="V353" s="22"/>
      <c r="W353" s="23">
        <f t="shared" si="39"/>
        <v>0</v>
      </c>
      <c r="X353" s="24">
        <f t="shared" si="31"/>
        <v>0</v>
      </c>
    </row>
    <row r="354" spans="1:24" s="25" customFormat="1" ht="106.35" customHeight="1" x14ac:dyDescent="0.3">
      <c r="A354" s="26">
        <v>353</v>
      </c>
      <c r="B354" s="13" t="s">
        <v>314</v>
      </c>
      <c r="C354" s="33" t="s">
        <v>121</v>
      </c>
      <c r="D354" s="33" t="s">
        <v>121</v>
      </c>
      <c r="E354" s="32">
        <v>6210503</v>
      </c>
      <c r="F354" s="32">
        <v>331</v>
      </c>
      <c r="G354" s="16"/>
      <c r="H354" s="17" t="s">
        <v>98</v>
      </c>
      <c r="I354" s="27" t="s">
        <v>266</v>
      </c>
      <c r="J354" s="28" t="s">
        <v>36</v>
      </c>
      <c r="K354" s="20">
        <v>4213.4400000000005</v>
      </c>
      <c r="L354" s="21" t="s">
        <v>256</v>
      </c>
      <c r="M354" s="21">
        <v>0</v>
      </c>
      <c r="N354" s="21">
        <v>0</v>
      </c>
      <c r="O354" s="21">
        <v>0</v>
      </c>
      <c r="P354" s="21">
        <v>0</v>
      </c>
      <c r="Q354" s="21">
        <v>0</v>
      </c>
      <c r="R354" s="21">
        <v>0</v>
      </c>
      <c r="S354" s="21">
        <v>0</v>
      </c>
      <c r="T354" s="21">
        <v>0</v>
      </c>
      <c r="U354" s="21">
        <v>0</v>
      </c>
      <c r="V354" s="22"/>
      <c r="W354" s="23">
        <f t="shared" si="39"/>
        <v>0</v>
      </c>
      <c r="X354" s="24">
        <f t="shared" si="31"/>
        <v>0</v>
      </c>
    </row>
    <row r="355" spans="1:24" s="25" customFormat="1" ht="105.75" customHeight="1" x14ac:dyDescent="0.3">
      <c r="A355" s="26">
        <v>354</v>
      </c>
      <c r="B355" s="13" t="s">
        <v>314</v>
      </c>
      <c r="C355" s="33" t="s">
        <v>121</v>
      </c>
      <c r="D355" s="33" t="s">
        <v>121</v>
      </c>
      <c r="E355" s="32">
        <v>6210503</v>
      </c>
      <c r="F355" s="32">
        <v>333</v>
      </c>
      <c r="G355" s="16"/>
      <c r="H355" s="17" t="s">
        <v>98</v>
      </c>
      <c r="I355" s="27" t="s">
        <v>266</v>
      </c>
      <c r="J355" s="28" t="s">
        <v>36</v>
      </c>
      <c r="K355" s="20">
        <v>4213.4400000000005</v>
      </c>
      <c r="L355" s="21" t="s">
        <v>256</v>
      </c>
      <c r="M355" s="21">
        <v>0</v>
      </c>
      <c r="N355" s="21">
        <v>0</v>
      </c>
      <c r="O355" s="21">
        <v>0</v>
      </c>
      <c r="P355" s="21">
        <v>0</v>
      </c>
      <c r="Q355" s="21">
        <v>0</v>
      </c>
      <c r="R355" s="21">
        <v>0</v>
      </c>
      <c r="S355" s="21">
        <v>0</v>
      </c>
      <c r="T355" s="21">
        <v>0</v>
      </c>
      <c r="U355" s="21">
        <v>0</v>
      </c>
      <c r="V355" s="22"/>
      <c r="W355" s="23">
        <f t="shared" si="39"/>
        <v>0</v>
      </c>
      <c r="X355" s="24">
        <f t="shared" si="31"/>
        <v>0</v>
      </c>
    </row>
    <row r="356" spans="1:24" s="25" customFormat="1" ht="105.75" customHeight="1" x14ac:dyDescent="0.3">
      <c r="A356" s="12">
        <v>355</v>
      </c>
      <c r="B356" s="13" t="s">
        <v>314</v>
      </c>
      <c r="C356" s="33" t="s">
        <v>121</v>
      </c>
      <c r="D356" s="33" t="s">
        <v>121</v>
      </c>
      <c r="E356" s="32">
        <v>6210503</v>
      </c>
      <c r="F356" s="32">
        <v>347</v>
      </c>
      <c r="G356" s="16"/>
      <c r="H356" s="17" t="s">
        <v>98</v>
      </c>
      <c r="I356" s="27" t="s">
        <v>266</v>
      </c>
      <c r="J356" s="28" t="s">
        <v>36</v>
      </c>
      <c r="K356" s="20">
        <v>4213.4400000000005</v>
      </c>
      <c r="L356" s="21" t="s">
        <v>256</v>
      </c>
      <c r="M356" s="21">
        <v>0</v>
      </c>
      <c r="N356" s="21">
        <v>0</v>
      </c>
      <c r="O356" s="21">
        <v>0</v>
      </c>
      <c r="P356" s="21">
        <v>0</v>
      </c>
      <c r="Q356" s="21">
        <v>0</v>
      </c>
      <c r="R356" s="21">
        <v>0</v>
      </c>
      <c r="S356" s="21">
        <v>0</v>
      </c>
      <c r="T356" s="21">
        <v>0</v>
      </c>
      <c r="U356" s="21">
        <v>0</v>
      </c>
      <c r="V356" s="22"/>
      <c r="W356" s="23">
        <f t="shared" si="39"/>
        <v>0</v>
      </c>
      <c r="X356" s="24">
        <f t="shared" si="31"/>
        <v>0</v>
      </c>
    </row>
    <row r="357" spans="1:24" s="25" customFormat="1" ht="105.75" customHeight="1" x14ac:dyDescent="0.3">
      <c r="A357" s="26">
        <v>356</v>
      </c>
      <c r="B357" s="13" t="s">
        <v>314</v>
      </c>
      <c r="C357" s="33" t="s">
        <v>121</v>
      </c>
      <c r="D357" s="33" t="s">
        <v>121</v>
      </c>
      <c r="E357" s="32">
        <v>6210503</v>
      </c>
      <c r="F357" s="32">
        <v>337</v>
      </c>
      <c r="G357" s="16"/>
      <c r="H357" s="17" t="s">
        <v>98</v>
      </c>
      <c r="I357" s="27" t="s">
        <v>266</v>
      </c>
      <c r="J357" s="28" t="s">
        <v>36</v>
      </c>
      <c r="K357" s="20">
        <v>4213.4400000000005</v>
      </c>
      <c r="L357" s="21" t="s">
        <v>256</v>
      </c>
      <c r="M357" s="21">
        <v>0</v>
      </c>
      <c r="N357" s="21">
        <v>0</v>
      </c>
      <c r="O357" s="21">
        <v>0</v>
      </c>
      <c r="P357" s="21">
        <v>0</v>
      </c>
      <c r="Q357" s="21">
        <v>0</v>
      </c>
      <c r="R357" s="21">
        <v>0</v>
      </c>
      <c r="S357" s="21">
        <v>0</v>
      </c>
      <c r="T357" s="21">
        <v>0</v>
      </c>
      <c r="U357" s="21">
        <v>0</v>
      </c>
      <c r="V357" s="22"/>
      <c r="W357" s="23">
        <f t="shared" si="39"/>
        <v>0</v>
      </c>
      <c r="X357" s="24">
        <f t="shared" si="31"/>
        <v>0</v>
      </c>
    </row>
    <row r="358" spans="1:24" s="25" customFormat="1" ht="105.75" customHeight="1" x14ac:dyDescent="0.3">
      <c r="A358" s="26">
        <v>357</v>
      </c>
      <c r="B358" s="13" t="s">
        <v>315</v>
      </c>
      <c r="C358" s="38" t="s">
        <v>51</v>
      </c>
      <c r="D358" s="38" t="s">
        <v>51</v>
      </c>
      <c r="E358" s="39">
        <v>6840502</v>
      </c>
      <c r="F358" s="39">
        <v>327</v>
      </c>
      <c r="G358" s="16"/>
      <c r="H358" s="17" t="s">
        <v>98</v>
      </c>
      <c r="I358" s="27" t="s">
        <v>266</v>
      </c>
      <c r="J358" s="28" t="s">
        <v>36</v>
      </c>
      <c r="K358" s="20">
        <v>4213.4400000000005</v>
      </c>
      <c r="L358" s="21" t="s">
        <v>256</v>
      </c>
      <c r="M358" s="21">
        <v>0</v>
      </c>
      <c r="N358" s="21">
        <v>4</v>
      </c>
      <c r="O358" s="21">
        <v>22</v>
      </c>
      <c r="P358" s="21">
        <v>16</v>
      </c>
      <c r="Q358" s="21">
        <v>25</v>
      </c>
      <c r="R358" s="21">
        <v>11</v>
      </c>
      <c r="S358" s="21">
        <v>11</v>
      </c>
      <c r="T358" s="21">
        <v>3</v>
      </c>
      <c r="U358" s="21">
        <v>3</v>
      </c>
      <c r="V358" s="22">
        <v>3</v>
      </c>
      <c r="W358" s="23">
        <f>SUM(L358:V358)</f>
        <v>98</v>
      </c>
      <c r="X358" s="24">
        <f t="shared" si="31"/>
        <v>412917.12000000005</v>
      </c>
    </row>
    <row r="359" spans="1:24" s="25" customFormat="1" ht="105.75" customHeight="1" x14ac:dyDescent="0.3">
      <c r="A359" s="12">
        <v>358</v>
      </c>
      <c r="B359" s="13" t="s">
        <v>315</v>
      </c>
      <c r="C359" s="38" t="s">
        <v>51</v>
      </c>
      <c r="D359" s="38" t="s">
        <v>51</v>
      </c>
      <c r="E359" s="39">
        <v>6840502</v>
      </c>
      <c r="F359" s="39">
        <v>331</v>
      </c>
      <c r="G359" s="16"/>
      <c r="H359" s="17" t="s">
        <v>98</v>
      </c>
      <c r="I359" s="27" t="s">
        <v>266</v>
      </c>
      <c r="J359" s="28" t="s">
        <v>36</v>
      </c>
      <c r="K359" s="20">
        <v>4213.4400000000005</v>
      </c>
      <c r="L359" s="21" t="s">
        <v>256</v>
      </c>
      <c r="M359" s="21">
        <v>1</v>
      </c>
      <c r="N359" s="21">
        <v>0</v>
      </c>
      <c r="O359" s="21">
        <v>13</v>
      </c>
      <c r="P359" s="21">
        <v>3</v>
      </c>
      <c r="Q359" s="21">
        <v>16</v>
      </c>
      <c r="R359" s="21">
        <v>6</v>
      </c>
      <c r="S359" s="21">
        <v>11</v>
      </c>
      <c r="T359" s="21">
        <v>3</v>
      </c>
      <c r="U359" s="21">
        <v>2</v>
      </c>
      <c r="V359" s="22">
        <v>2</v>
      </c>
      <c r="W359" s="23">
        <f>SUM(L359:V359)</f>
        <v>57</v>
      </c>
      <c r="X359" s="24">
        <f t="shared" si="31"/>
        <v>240166.08000000002</v>
      </c>
    </row>
    <row r="360" spans="1:24" s="25" customFormat="1" ht="105.75" customHeight="1" x14ac:dyDescent="0.3">
      <c r="A360" s="26">
        <v>359</v>
      </c>
      <c r="B360" s="13" t="s">
        <v>315</v>
      </c>
      <c r="C360" s="38" t="s">
        <v>51</v>
      </c>
      <c r="D360" s="38" t="s">
        <v>51</v>
      </c>
      <c r="E360" s="39">
        <v>6840502</v>
      </c>
      <c r="F360" s="39">
        <v>333</v>
      </c>
      <c r="G360" s="16"/>
      <c r="H360" s="17" t="s">
        <v>98</v>
      </c>
      <c r="I360" s="27" t="s">
        <v>266</v>
      </c>
      <c r="J360" s="28" t="s">
        <v>36</v>
      </c>
      <c r="K360" s="20">
        <v>4213.4400000000005</v>
      </c>
      <c r="L360" s="21" t="s">
        <v>256</v>
      </c>
      <c r="M360" s="21">
        <v>1</v>
      </c>
      <c r="N360" s="21">
        <v>5</v>
      </c>
      <c r="O360" s="21">
        <v>15</v>
      </c>
      <c r="P360" s="21">
        <v>16</v>
      </c>
      <c r="Q360" s="21">
        <v>26</v>
      </c>
      <c r="R360" s="21">
        <v>11</v>
      </c>
      <c r="S360" s="21">
        <v>3</v>
      </c>
      <c r="T360" s="21">
        <v>6</v>
      </c>
      <c r="U360" s="21">
        <v>6</v>
      </c>
      <c r="V360" s="22">
        <v>1</v>
      </c>
      <c r="W360" s="23">
        <f>SUM(L360:V360)</f>
        <v>90</v>
      </c>
      <c r="X360" s="24">
        <f t="shared" si="31"/>
        <v>379209.60000000003</v>
      </c>
    </row>
    <row r="361" spans="1:24" s="25" customFormat="1" ht="105.75" customHeight="1" x14ac:dyDescent="0.3">
      <c r="A361" s="26">
        <v>360</v>
      </c>
      <c r="B361" s="13" t="s">
        <v>315</v>
      </c>
      <c r="C361" s="38" t="s">
        <v>51</v>
      </c>
      <c r="D361" s="38" t="s">
        <v>51</v>
      </c>
      <c r="E361" s="39">
        <v>6840502</v>
      </c>
      <c r="F361" s="39">
        <v>337</v>
      </c>
      <c r="G361" s="16"/>
      <c r="H361" s="17" t="s">
        <v>98</v>
      </c>
      <c r="I361" s="27" t="s">
        <v>266</v>
      </c>
      <c r="J361" s="28" t="s">
        <v>36</v>
      </c>
      <c r="K361" s="20">
        <v>4213.4400000000005</v>
      </c>
      <c r="L361" s="21" t="s">
        <v>256</v>
      </c>
      <c r="M361" s="21">
        <v>1</v>
      </c>
      <c r="N361" s="21">
        <v>5</v>
      </c>
      <c r="O361" s="21">
        <v>17</v>
      </c>
      <c r="P361" s="21">
        <v>10</v>
      </c>
      <c r="Q361" s="21">
        <v>25</v>
      </c>
      <c r="R361" s="21">
        <v>9</v>
      </c>
      <c r="S361" s="21">
        <v>12</v>
      </c>
      <c r="T361" s="21">
        <v>6</v>
      </c>
      <c r="U361" s="21">
        <v>6</v>
      </c>
      <c r="V361" s="22">
        <v>3</v>
      </c>
      <c r="W361" s="23">
        <f>SUM(L361:V361)</f>
        <v>94</v>
      </c>
      <c r="X361" s="24">
        <f t="shared" si="31"/>
        <v>396063.36000000004</v>
      </c>
    </row>
    <row r="362" spans="1:24" s="25" customFormat="1" ht="105.75" customHeight="1" x14ac:dyDescent="0.3">
      <c r="A362" s="12">
        <v>361</v>
      </c>
      <c r="B362" s="13" t="s">
        <v>315</v>
      </c>
      <c r="C362" s="38" t="s">
        <v>51</v>
      </c>
      <c r="D362" s="38" t="s">
        <v>51</v>
      </c>
      <c r="E362" s="39">
        <v>6840502</v>
      </c>
      <c r="F362" s="39">
        <v>347</v>
      </c>
      <c r="G362" s="16"/>
      <c r="H362" s="17" t="s">
        <v>98</v>
      </c>
      <c r="I362" s="27" t="s">
        <v>266</v>
      </c>
      <c r="J362" s="28" t="s">
        <v>36</v>
      </c>
      <c r="K362" s="20">
        <v>4213.4400000000005</v>
      </c>
      <c r="L362" s="21" t="s">
        <v>256</v>
      </c>
      <c r="M362" s="21">
        <v>2</v>
      </c>
      <c r="N362" s="21">
        <v>0</v>
      </c>
      <c r="O362" s="21">
        <v>0</v>
      </c>
      <c r="P362" s="21">
        <v>7</v>
      </c>
      <c r="Q362" s="21">
        <v>8</v>
      </c>
      <c r="R362" s="21">
        <v>4</v>
      </c>
      <c r="S362" s="21">
        <v>0</v>
      </c>
      <c r="T362" s="21">
        <v>1</v>
      </c>
      <c r="U362" s="21">
        <v>0</v>
      </c>
      <c r="V362" s="22">
        <v>2</v>
      </c>
      <c r="W362" s="23">
        <f>SUM(L362:V362)</f>
        <v>24</v>
      </c>
      <c r="X362" s="24">
        <f t="shared" si="31"/>
        <v>101122.56000000001</v>
      </c>
    </row>
    <row r="363" spans="1:24" s="25" customFormat="1" ht="105.75" customHeight="1" x14ac:dyDescent="0.3">
      <c r="A363" s="26">
        <v>362</v>
      </c>
      <c r="B363" s="13" t="s">
        <v>315</v>
      </c>
      <c r="C363" s="38" t="s">
        <v>51</v>
      </c>
      <c r="D363" s="38" t="s">
        <v>51</v>
      </c>
      <c r="E363" s="39">
        <v>6840502</v>
      </c>
      <c r="F363" s="39">
        <v>355</v>
      </c>
      <c r="G363" s="16"/>
      <c r="H363" s="17" t="s">
        <v>98</v>
      </c>
      <c r="I363" s="27" t="s">
        <v>266</v>
      </c>
      <c r="J363" s="28" t="s">
        <v>36</v>
      </c>
      <c r="K363" s="20">
        <v>4213.4400000000005</v>
      </c>
      <c r="L363" s="21" t="s">
        <v>256</v>
      </c>
      <c r="M363" s="21">
        <v>0</v>
      </c>
      <c r="N363" s="21">
        <v>1</v>
      </c>
      <c r="O363" s="21">
        <v>7</v>
      </c>
      <c r="P363" s="21">
        <v>5</v>
      </c>
      <c r="Q363" s="21">
        <v>11</v>
      </c>
      <c r="R363" s="21">
        <v>4</v>
      </c>
      <c r="S363" s="21">
        <v>6</v>
      </c>
      <c r="T363" s="21">
        <v>2</v>
      </c>
      <c r="U363" s="21">
        <v>2</v>
      </c>
      <c r="V363" s="22">
        <v>0</v>
      </c>
      <c r="W363" s="23">
        <f t="shared" si="39"/>
        <v>38</v>
      </c>
      <c r="X363" s="24">
        <f t="shared" si="31"/>
        <v>160110.72000000003</v>
      </c>
    </row>
    <row r="364" spans="1:24" s="25" customFormat="1" ht="105.75" customHeight="1" x14ac:dyDescent="0.3">
      <c r="A364" s="26">
        <v>363</v>
      </c>
      <c r="B364" s="13" t="s">
        <v>319</v>
      </c>
      <c r="C364" s="38" t="s">
        <v>80</v>
      </c>
      <c r="D364" s="38" t="s">
        <v>80</v>
      </c>
      <c r="E364" s="39">
        <v>6610603</v>
      </c>
      <c r="F364" s="39">
        <v>415</v>
      </c>
      <c r="G364" s="16"/>
      <c r="H364" s="17" t="s">
        <v>98</v>
      </c>
      <c r="I364" s="27" t="s">
        <v>266</v>
      </c>
      <c r="J364" s="28" t="s">
        <v>36</v>
      </c>
      <c r="K364" s="20">
        <v>3362.4</v>
      </c>
      <c r="L364" s="21" t="s">
        <v>256</v>
      </c>
      <c r="M364" s="21">
        <v>0</v>
      </c>
      <c r="N364" s="21" t="s">
        <v>256</v>
      </c>
      <c r="O364" s="21">
        <v>0</v>
      </c>
      <c r="P364" s="21" t="s">
        <v>256</v>
      </c>
      <c r="Q364" s="21">
        <v>0</v>
      </c>
      <c r="R364" s="21" t="s">
        <v>256</v>
      </c>
      <c r="S364" s="21">
        <v>0</v>
      </c>
      <c r="T364" s="21" t="s">
        <v>256</v>
      </c>
      <c r="U364" s="21">
        <v>0</v>
      </c>
      <c r="V364" s="22"/>
      <c r="W364" s="23">
        <f t="shared" ref="W364:W369" si="40">SUM(L364:U364)</f>
        <v>0</v>
      </c>
      <c r="X364" s="24">
        <f t="shared" si="31"/>
        <v>0</v>
      </c>
    </row>
    <row r="365" spans="1:24" s="25" customFormat="1" ht="105.75" customHeight="1" x14ac:dyDescent="0.3">
      <c r="A365" s="12">
        <v>364</v>
      </c>
      <c r="B365" s="13" t="s">
        <v>319</v>
      </c>
      <c r="C365" s="38" t="s">
        <v>80</v>
      </c>
      <c r="D365" s="38" t="s">
        <v>80</v>
      </c>
      <c r="E365" s="39">
        <v>6610603</v>
      </c>
      <c r="F365" s="39">
        <v>422</v>
      </c>
      <c r="G365" s="16"/>
      <c r="H365" s="17" t="s">
        <v>98</v>
      </c>
      <c r="I365" s="27" t="s">
        <v>266</v>
      </c>
      <c r="J365" s="28" t="s">
        <v>36</v>
      </c>
      <c r="K365" s="20">
        <v>3362.4</v>
      </c>
      <c r="L365" s="21" t="s">
        <v>256</v>
      </c>
      <c r="M365" s="21">
        <v>0</v>
      </c>
      <c r="N365" s="21" t="s">
        <v>256</v>
      </c>
      <c r="O365" s="21">
        <v>0</v>
      </c>
      <c r="P365" s="21" t="s">
        <v>256</v>
      </c>
      <c r="Q365" s="21">
        <v>0</v>
      </c>
      <c r="R365" s="21" t="s">
        <v>256</v>
      </c>
      <c r="S365" s="21">
        <v>0</v>
      </c>
      <c r="T365" s="21" t="s">
        <v>256</v>
      </c>
      <c r="U365" s="21">
        <v>0</v>
      </c>
      <c r="V365" s="22"/>
      <c r="W365" s="23">
        <f t="shared" si="40"/>
        <v>0</v>
      </c>
      <c r="X365" s="24">
        <f t="shared" si="31"/>
        <v>0</v>
      </c>
    </row>
    <row r="366" spans="1:24" s="25" customFormat="1" ht="105.75" customHeight="1" x14ac:dyDescent="0.3">
      <c r="A366" s="26">
        <v>365</v>
      </c>
      <c r="B366" s="13" t="s">
        <v>319</v>
      </c>
      <c r="C366" s="38" t="s">
        <v>80</v>
      </c>
      <c r="D366" s="38" t="s">
        <v>80</v>
      </c>
      <c r="E366" s="39">
        <v>6610603</v>
      </c>
      <c r="F366" s="39">
        <v>427</v>
      </c>
      <c r="G366" s="16"/>
      <c r="H366" s="17" t="s">
        <v>98</v>
      </c>
      <c r="I366" s="27" t="s">
        <v>266</v>
      </c>
      <c r="J366" s="28" t="s">
        <v>36</v>
      </c>
      <c r="K366" s="20">
        <v>3362.4</v>
      </c>
      <c r="L366" s="21" t="s">
        <v>256</v>
      </c>
      <c r="M366" s="21">
        <v>0</v>
      </c>
      <c r="N366" s="21" t="s">
        <v>256</v>
      </c>
      <c r="O366" s="21">
        <v>0</v>
      </c>
      <c r="P366" s="21" t="s">
        <v>256</v>
      </c>
      <c r="Q366" s="21">
        <v>0</v>
      </c>
      <c r="R366" s="21" t="s">
        <v>256</v>
      </c>
      <c r="S366" s="21">
        <v>0</v>
      </c>
      <c r="T366" s="21" t="s">
        <v>256</v>
      </c>
      <c r="U366" s="21">
        <v>0</v>
      </c>
      <c r="V366" s="22"/>
      <c r="W366" s="23">
        <f t="shared" si="40"/>
        <v>0</v>
      </c>
      <c r="X366" s="24">
        <f t="shared" si="31"/>
        <v>0</v>
      </c>
    </row>
    <row r="367" spans="1:24" s="25" customFormat="1" ht="110.7" customHeight="1" x14ac:dyDescent="0.3">
      <c r="A367" s="26">
        <v>366</v>
      </c>
      <c r="B367" s="13" t="s">
        <v>319</v>
      </c>
      <c r="C367" s="38" t="s">
        <v>80</v>
      </c>
      <c r="D367" s="38" t="s">
        <v>80</v>
      </c>
      <c r="E367" s="39">
        <v>6610603</v>
      </c>
      <c r="F367" s="39">
        <v>433</v>
      </c>
      <c r="G367" s="16"/>
      <c r="H367" s="17" t="s">
        <v>98</v>
      </c>
      <c r="I367" s="27" t="s">
        <v>266</v>
      </c>
      <c r="J367" s="28" t="s">
        <v>36</v>
      </c>
      <c r="K367" s="20">
        <v>3362.4</v>
      </c>
      <c r="L367" s="21" t="s">
        <v>256</v>
      </c>
      <c r="M367" s="21">
        <v>0</v>
      </c>
      <c r="N367" s="21" t="s">
        <v>256</v>
      </c>
      <c r="O367" s="21">
        <v>0</v>
      </c>
      <c r="P367" s="21" t="s">
        <v>256</v>
      </c>
      <c r="Q367" s="21">
        <v>0</v>
      </c>
      <c r="R367" s="21" t="s">
        <v>256</v>
      </c>
      <c r="S367" s="21">
        <v>0</v>
      </c>
      <c r="T367" s="21" t="s">
        <v>256</v>
      </c>
      <c r="U367" s="21">
        <v>0</v>
      </c>
      <c r="V367" s="22"/>
      <c r="W367" s="23">
        <f t="shared" si="40"/>
        <v>0</v>
      </c>
      <c r="X367" s="24">
        <f t="shared" si="31"/>
        <v>0</v>
      </c>
    </row>
    <row r="368" spans="1:24" s="25" customFormat="1" ht="105.75" customHeight="1" x14ac:dyDescent="0.3">
      <c r="A368" s="12">
        <v>367</v>
      </c>
      <c r="B368" s="13" t="s">
        <v>319</v>
      </c>
      <c r="C368" s="38" t="s">
        <v>80</v>
      </c>
      <c r="D368" s="38" t="s">
        <v>80</v>
      </c>
      <c r="E368" s="39">
        <v>6610603</v>
      </c>
      <c r="F368" s="39">
        <v>471</v>
      </c>
      <c r="G368" s="16"/>
      <c r="H368" s="17" t="s">
        <v>98</v>
      </c>
      <c r="I368" s="27" t="s">
        <v>266</v>
      </c>
      <c r="J368" s="28" t="s">
        <v>36</v>
      </c>
      <c r="K368" s="20">
        <v>3362.4</v>
      </c>
      <c r="L368" s="21" t="s">
        <v>256</v>
      </c>
      <c r="M368" s="21">
        <v>0</v>
      </c>
      <c r="N368" s="21" t="s">
        <v>256</v>
      </c>
      <c r="O368" s="21">
        <v>0</v>
      </c>
      <c r="P368" s="21" t="s">
        <v>256</v>
      </c>
      <c r="Q368" s="21">
        <v>0</v>
      </c>
      <c r="R368" s="21" t="s">
        <v>256</v>
      </c>
      <c r="S368" s="21">
        <v>0</v>
      </c>
      <c r="T368" s="21" t="s">
        <v>256</v>
      </c>
      <c r="U368" s="21">
        <v>0</v>
      </c>
      <c r="V368" s="22"/>
      <c r="W368" s="23">
        <f t="shared" si="40"/>
        <v>0</v>
      </c>
      <c r="X368" s="24">
        <f t="shared" si="31"/>
        <v>0</v>
      </c>
    </row>
    <row r="369" spans="1:24" s="25" customFormat="1" ht="105.75" customHeight="1" x14ac:dyDescent="0.3">
      <c r="A369" s="26">
        <v>368</v>
      </c>
      <c r="B369" s="13" t="s">
        <v>319</v>
      </c>
      <c r="C369" s="38" t="s">
        <v>80</v>
      </c>
      <c r="D369" s="38" t="s">
        <v>80</v>
      </c>
      <c r="E369" s="39">
        <v>6610603</v>
      </c>
      <c r="F369" s="39">
        <v>437</v>
      </c>
      <c r="G369" s="16"/>
      <c r="H369" s="17" t="s">
        <v>98</v>
      </c>
      <c r="I369" s="27" t="s">
        <v>266</v>
      </c>
      <c r="J369" s="28" t="s">
        <v>36</v>
      </c>
      <c r="K369" s="20">
        <v>3362.4</v>
      </c>
      <c r="L369" s="21" t="s">
        <v>256</v>
      </c>
      <c r="M369" s="21">
        <v>0</v>
      </c>
      <c r="N369" s="21" t="s">
        <v>256</v>
      </c>
      <c r="O369" s="21">
        <v>0</v>
      </c>
      <c r="P369" s="21" t="s">
        <v>256</v>
      </c>
      <c r="Q369" s="21">
        <v>0</v>
      </c>
      <c r="R369" s="21" t="s">
        <v>256</v>
      </c>
      <c r="S369" s="21">
        <v>0</v>
      </c>
      <c r="T369" s="21" t="s">
        <v>256</v>
      </c>
      <c r="U369" s="21">
        <v>0</v>
      </c>
      <c r="V369" s="22"/>
      <c r="W369" s="23">
        <f t="shared" si="40"/>
        <v>0</v>
      </c>
      <c r="X369" s="24">
        <f t="shared" si="31"/>
        <v>0</v>
      </c>
    </row>
    <row r="370" spans="1:24" s="25" customFormat="1" ht="105.75" customHeight="1" x14ac:dyDescent="0.3">
      <c r="A370" s="26">
        <v>369</v>
      </c>
      <c r="B370" s="13" t="s">
        <v>315</v>
      </c>
      <c r="C370" s="38" t="s">
        <v>55</v>
      </c>
      <c r="D370" s="38" t="s">
        <v>55</v>
      </c>
      <c r="E370" s="39">
        <v>6640601</v>
      </c>
      <c r="F370" s="39">
        <v>415</v>
      </c>
      <c r="G370" s="16"/>
      <c r="H370" s="17" t="s">
        <v>98</v>
      </c>
      <c r="I370" s="27" t="s">
        <v>266</v>
      </c>
      <c r="J370" s="28" t="s">
        <v>36</v>
      </c>
      <c r="K370" s="20">
        <v>4213.4400000000005</v>
      </c>
      <c r="L370" s="21" t="s">
        <v>256</v>
      </c>
      <c r="M370" s="21">
        <v>0</v>
      </c>
      <c r="N370" s="21">
        <v>0</v>
      </c>
      <c r="O370" s="21">
        <v>0</v>
      </c>
      <c r="P370" s="21">
        <v>0</v>
      </c>
      <c r="Q370" s="21">
        <v>0</v>
      </c>
      <c r="R370" s="21">
        <v>0</v>
      </c>
      <c r="S370" s="21">
        <v>0</v>
      </c>
      <c r="T370" s="21">
        <v>0</v>
      </c>
      <c r="U370" s="21">
        <v>0</v>
      </c>
      <c r="V370" s="22"/>
      <c r="W370" s="23">
        <f t="shared" ref="W370:W385" si="41">SUM(L370:U370)</f>
        <v>0</v>
      </c>
      <c r="X370" s="24">
        <f t="shared" si="31"/>
        <v>0</v>
      </c>
    </row>
    <row r="371" spans="1:24" s="25" customFormat="1" ht="105.75" customHeight="1" x14ac:dyDescent="0.3">
      <c r="A371" s="12">
        <v>370</v>
      </c>
      <c r="B371" s="13" t="s">
        <v>315</v>
      </c>
      <c r="C371" s="38" t="s">
        <v>55</v>
      </c>
      <c r="D371" s="38" t="s">
        <v>55</v>
      </c>
      <c r="E371" s="39">
        <v>6640601</v>
      </c>
      <c r="F371" s="39">
        <v>422</v>
      </c>
      <c r="G371" s="16"/>
      <c r="H371" s="17" t="s">
        <v>98</v>
      </c>
      <c r="I371" s="27" t="s">
        <v>266</v>
      </c>
      <c r="J371" s="28" t="s">
        <v>36</v>
      </c>
      <c r="K371" s="20">
        <v>4213.4400000000005</v>
      </c>
      <c r="L371" s="21" t="s">
        <v>256</v>
      </c>
      <c r="M371" s="21">
        <v>0</v>
      </c>
      <c r="N371" s="21">
        <v>0</v>
      </c>
      <c r="O371" s="21">
        <v>0</v>
      </c>
      <c r="P371" s="21">
        <v>0</v>
      </c>
      <c r="Q371" s="21">
        <v>0</v>
      </c>
      <c r="R371" s="21">
        <v>0</v>
      </c>
      <c r="S371" s="21">
        <v>0</v>
      </c>
      <c r="T371" s="21">
        <v>0</v>
      </c>
      <c r="U371" s="21">
        <v>0</v>
      </c>
      <c r="V371" s="22"/>
      <c r="W371" s="23">
        <f t="shared" si="41"/>
        <v>0</v>
      </c>
      <c r="X371" s="24">
        <f t="shared" si="31"/>
        <v>0</v>
      </c>
    </row>
    <row r="372" spans="1:24" s="25" customFormat="1" ht="105.75" customHeight="1" x14ac:dyDescent="0.3">
      <c r="A372" s="26">
        <v>371</v>
      </c>
      <c r="B372" s="13" t="s">
        <v>315</v>
      </c>
      <c r="C372" s="38" t="s">
        <v>55</v>
      </c>
      <c r="D372" s="38" t="s">
        <v>55</v>
      </c>
      <c r="E372" s="39">
        <v>6640601</v>
      </c>
      <c r="F372" s="39">
        <v>427</v>
      </c>
      <c r="G372" s="16"/>
      <c r="H372" s="17" t="s">
        <v>98</v>
      </c>
      <c r="I372" s="27" t="s">
        <v>266</v>
      </c>
      <c r="J372" s="28" t="s">
        <v>36</v>
      </c>
      <c r="K372" s="20">
        <v>4213.4400000000005</v>
      </c>
      <c r="L372" s="21" t="s">
        <v>256</v>
      </c>
      <c r="M372" s="21">
        <v>0</v>
      </c>
      <c r="N372" s="21">
        <v>0</v>
      </c>
      <c r="O372" s="21">
        <v>2</v>
      </c>
      <c r="P372" s="21">
        <v>0</v>
      </c>
      <c r="Q372" s="21">
        <v>4</v>
      </c>
      <c r="R372" s="21">
        <v>0</v>
      </c>
      <c r="S372" s="21">
        <v>2</v>
      </c>
      <c r="T372" s="21">
        <v>0</v>
      </c>
      <c r="U372" s="21">
        <v>0</v>
      </c>
      <c r="V372" s="22"/>
      <c r="W372" s="23">
        <f t="shared" si="41"/>
        <v>8</v>
      </c>
      <c r="X372" s="24">
        <f t="shared" si="31"/>
        <v>33707.520000000004</v>
      </c>
    </row>
    <row r="373" spans="1:24" s="25" customFormat="1" ht="110.7" customHeight="1" x14ac:dyDescent="0.3">
      <c r="A373" s="26">
        <v>372</v>
      </c>
      <c r="B373" s="13" t="s">
        <v>315</v>
      </c>
      <c r="C373" s="38" t="s">
        <v>55</v>
      </c>
      <c r="D373" s="38" t="s">
        <v>55</v>
      </c>
      <c r="E373" s="39">
        <v>6640601</v>
      </c>
      <c r="F373" s="39">
        <v>433</v>
      </c>
      <c r="G373" s="16"/>
      <c r="H373" s="17" t="s">
        <v>98</v>
      </c>
      <c r="I373" s="27" t="s">
        <v>266</v>
      </c>
      <c r="J373" s="28" t="s">
        <v>36</v>
      </c>
      <c r="K373" s="20">
        <v>4213.4400000000005</v>
      </c>
      <c r="L373" s="21" t="s">
        <v>256</v>
      </c>
      <c r="M373" s="21">
        <v>0</v>
      </c>
      <c r="N373" s="21">
        <v>0</v>
      </c>
      <c r="O373" s="21">
        <v>4</v>
      </c>
      <c r="P373" s="21">
        <v>3</v>
      </c>
      <c r="Q373" s="21">
        <v>5</v>
      </c>
      <c r="R373" s="21">
        <v>1</v>
      </c>
      <c r="S373" s="21">
        <v>2</v>
      </c>
      <c r="T373" s="21">
        <v>1</v>
      </c>
      <c r="U373" s="21">
        <v>1</v>
      </c>
      <c r="V373" s="22"/>
      <c r="W373" s="23">
        <f t="shared" si="41"/>
        <v>17</v>
      </c>
      <c r="X373" s="24">
        <f t="shared" si="31"/>
        <v>71628.48000000001</v>
      </c>
    </row>
    <row r="374" spans="1:24" s="25" customFormat="1" ht="105.75" customHeight="1" x14ac:dyDescent="0.3">
      <c r="A374" s="12">
        <v>373</v>
      </c>
      <c r="B374" s="13" t="s">
        <v>315</v>
      </c>
      <c r="C374" s="38" t="s">
        <v>55</v>
      </c>
      <c r="D374" s="38" t="s">
        <v>55</v>
      </c>
      <c r="E374" s="39">
        <v>6640601</v>
      </c>
      <c r="F374" s="39">
        <v>471</v>
      </c>
      <c r="G374" s="16"/>
      <c r="H374" s="17" t="s">
        <v>98</v>
      </c>
      <c r="I374" s="27" t="s">
        <v>266</v>
      </c>
      <c r="J374" s="28" t="s">
        <v>36</v>
      </c>
      <c r="K374" s="20">
        <v>4213.4400000000005</v>
      </c>
      <c r="L374" s="21" t="s">
        <v>256</v>
      </c>
      <c r="M374" s="21">
        <v>0</v>
      </c>
      <c r="N374" s="21">
        <v>0</v>
      </c>
      <c r="O374" s="21">
        <v>0</v>
      </c>
      <c r="P374" s="21">
        <v>0</v>
      </c>
      <c r="Q374" s="21">
        <v>0</v>
      </c>
      <c r="R374" s="21">
        <v>0</v>
      </c>
      <c r="S374" s="21">
        <v>0</v>
      </c>
      <c r="T374" s="21">
        <v>0</v>
      </c>
      <c r="U374" s="21">
        <v>0</v>
      </c>
      <c r="V374" s="22"/>
      <c r="W374" s="23">
        <f t="shared" si="41"/>
        <v>0</v>
      </c>
      <c r="X374" s="24">
        <f t="shared" si="31"/>
        <v>0</v>
      </c>
    </row>
    <row r="375" spans="1:24" s="25" customFormat="1" ht="105.75" customHeight="1" x14ac:dyDescent="0.3">
      <c r="A375" s="26">
        <v>374</v>
      </c>
      <c r="B375" s="13" t="s">
        <v>315</v>
      </c>
      <c r="C375" s="38" t="s">
        <v>55</v>
      </c>
      <c r="D375" s="38" t="s">
        <v>55</v>
      </c>
      <c r="E375" s="39">
        <v>6640601</v>
      </c>
      <c r="F375" s="39">
        <v>455</v>
      </c>
      <c r="G375" s="16"/>
      <c r="H375" s="17" t="s">
        <v>98</v>
      </c>
      <c r="I375" s="27" t="s">
        <v>266</v>
      </c>
      <c r="J375" s="28" t="s">
        <v>36</v>
      </c>
      <c r="K375" s="20">
        <v>4213.4400000000005</v>
      </c>
      <c r="L375" s="21" t="s">
        <v>256</v>
      </c>
      <c r="M375" s="21">
        <v>0</v>
      </c>
      <c r="N375" s="21">
        <v>0</v>
      </c>
      <c r="O375" s="21">
        <v>0</v>
      </c>
      <c r="P375" s="21">
        <v>0</v>
      </c>
      <c r="Q375" s="21">
        <v>0</v>
      </c>
      <c r="R375" s="21">
        <v>0</v>
      </c>
      <c r="S375" s="21">
        <v>0</v>
      </c>
      <c r="T375" s="21">
        <v>0</v>
      </c>
      <c r="U375" s="21">
        <v>0</v>
      </c>
      <c r="V375" s="22"/>
      <c r="W375" s="23">
        <f t="shared" si="41"/>
        <v>0</v>
      </c>
      <c r="X375" s="24">
        <f t="shared" si="31"/>
        <v>0</v>
      </c>
    </row>
    <row r="376" spans="1:24" s="25" customFormat="1" ht="105.75" customHeight="1" x14ac:dyDescent="0.3">
      <c r="A376" s="26">
        <v>375</v>
      </c>
      <c r="B376" s="13" t="s">
        <v>315</v>
      </c>
      <c r="C376" s="38" t="s">
        <v>55</v>
      </c>
      <c r="D376" s="38" t="s">
        <v>55</v>
      </c>
      <c r="E376" s="39">
        <v>6640601</v>
      </c>
      <c r="F376" s="39">
        <v>437</v>
      </c>
      <c r="G376" s="16"/>
      <c r="H376" s="17" t="s">
        <v>98</v>
      </c>
      <c r="I376" s="27" t="s">
        <v>266</v>
      </c>
      <c r="J376" s="28" t="s">
        <v>36</v>
      </c>
      <c r="K376" s="20">
        <v>4213.4400000000005</v>
      </c>
      <c r="L376" s="21" t="s">
        <v>256</v>
      </c>
      <c r="M376" s="21">
        <v>0</v>
      </c>
      <c r="N376" s="21">
        <v>0</v>
      </c>
      <c r="O376" s="21">
        <v>0</v>
      </c>
      <c r="P376" s="21">
        <v>0</v>
      </c>
      <c r="Q376" s="21">
        <v>0</v>
      </c>
      <c r="R376" s="21">
        <v>0</v>
      </c>
      <c r="S376" s="21">
        <v>0</v>
      </c>
      <c r="T376" s="21">
        <v>0</v>
      </c>
      <c r="U376" s="21">
        <v>0</v>
      </c>
      <c r="V376" s="22"/>
      <c r="W376" s="23">
        <f t="shared" si="41"/>
        <v>0</v>
      </c>
      <c r="X376" s="24">
        <f t="shared" si="31"/>
        <v>0</v>
      </c>
    </row>
    <row r="377" spans="1:24" s="25" customFormat="1" ht="105.75" customHeight="1" x14ac:dyDescent="0.3">
      <c r="A377" s="12">
        <v>376</v>
      </c>
      <c r="B377" s="13" t="s">
        <v>315</v>
      </c>
      <c r="C377" s="38" t="s">
        <v>50</v>
      </c>
      <c r="D377" s="38" t="s">
        <v>50</v>
      </c>
      <c r="E377" s="39">
        <v>6840601</v>
      </c>
      <c r="F377" s="39">
        <v>415</v>
      </c>
      <c r="G377" s="16"/>
      <c r="H377" s="17" t="s">
        <v>98</v>
      </c>
      <c r="I377" s="27" t="s">
        <v>266</v>
      </c>
      <c r="J377" s="28" t="s">
        <v>36</v>
      </c>
      <c r="K377" s="20">
        <v>4213.4400000000005</v>
      </c>
      <c r="L377" s="21" t="s">
        <v>256</v>
      </c>
      <c r="M377" s="21">
        <v>0</v>
      </c>
      <c r="N377" s="21">
        <v>0</v>
      </c>
      <c r="O377" s="21">
        <v>0</v>
      </c>
      <c r="P377" s="21">
        <v>0</v>
      </c>
      <c r="Q377" s="21">
        <v>0</v>
      </c>
      <c r="R377" s="21">
        <v>0</v>
      </c>
      <c r="S377" s="21">
        <v>0</v>
      </c>
      <c r="T377" s="21">
        <v>0</v>
      </c>
      <c r="U377" s="21">
        <v>0</v>
      </c>
      <c r="V377" s="22"/>
      <c r="W377" s="23">
        <f t="shared" si="41"/>
        <v>0</v>
      </c>
      <c r="X377" s="24">
        <f t="shared" si="31"/>
        <v>0</v>
      </c>
    </row>
    <row r="378" spans="1:24" s="25" customFormat="1" ht="105.75" customHeight="1" x14ac:dyDescent="0.3">
      <c r="A378" s="26">
        <v>377</v>
      </c>
      <c r="B378" s="13" t="s">
        <v>315</v>
      </c>
      <c r="C378" s="38" t="s">
        <v>50</v>
      </c>
      <c r="D378" s="38" t="s">
        <v>50</v>
      </c>
      <c r="E378" s="39">
        <v>6840601</v>
      </c>
      <c r="F378" s="39">
        <v>422</v>
      </c>
      <c r="G378" s="16"/>
      <c r="H378" s="17" t="s">
        <v>98</v>
      </c>
      <c r="I378" s="27" t="s">
        <v>266</v>
      </c>
      <c r="J378" s="28" t="s">
        <v>36</v>
      </c>
      <c r="K378" s="20">
        <v>4213.4400000000005</v>
      </c>
      <c r="L378" s="21" t="s">
        <v>256</v>
      </c>
      <c r="M378" s="21">
        <v>0</v>
      </c>
      <c r="N378" s="21">
        <v>0</v>
      </c>
      <c r="O378" s="21">
        <v>0</v>
      </c>
      <c r="P378" s="21">
        <v>5</v>
      </c>
      <c r="Q378" s="21">
        <v>6</v>
      </c>
      <c r="R378" s="21">
        <v>3</v>
      </c>
      <c r="S378" s="21">
        <v>0</v>
      </c>
      <c r="T378" s="21">
        <v>2</v>
      </c>
      <c r="U378" s="21">
        <v>2</v>
      </c>
      <c r="V378" s="22">
        <v>2</v>
      </c>
      <c r="W378" s="23">
        <f>SUM(L378:V378)</f>
        <v>20</v>
      </c>
      <c r="X378" s="24">
        <f t="shared" si="31"/>
        <v>84268.800000000017</v>
      </c>
    </row>
    <row r="379" spans="1:24" s="25" customFormat="1" ht="105.75" customHeight="1" x14ac:dyDescent="0.3">
      <c r="A379" s="26">
        <v>378</v>
      </c>
      <c r="B379" s="13" t="s">
        <v>315</v>
      </c>
      <c r="C379" s="38" t="s">
        <v>50</v>
      </c>
      <c r="D379" s="38" t="s">
        <v>50</v>
      </c>
      <c r="E379" s="39">
        <v>6840601</v>
      </c>
      <c r="F379" s="39">
        <v>427</v>
      </c>
      <c r="G379" s="16"/>
      <c r="H379" s="17" t="s">
        <v>98</v>
      </c>
      <c r="I379" s="27" t="s">
        <v>266</v>
      </c>
      <c r="J379" s="28" t="s">
        <v>36</v>
      </c>
      <c r="K379" s="20">
        <v>4213.4400000000005</v>
      </c>
      <c r="L379" s="21" t="s">
        <v>256</v>
      </c>
      <c r="M379" s="21">
        <v>0</v>
      </c>
      <c r="N379" s="21">
        <v>0</v>
      </c>
      <c r="O379" s="21">
        <v>0</v>
      </c>
      <c r="P379" s="21">
        <v>4</v>
      </c>
      <c r="Q379" s="21">
        <v>8</v>
      </c>
      <c r="R379" s="21">
        <v>4</v>
      </c>
      <c r="S379" s="21">
        <v>0</v>
      </c>
      <c r="T379" s="21">
        <v>2</v>
      </c>
      <c r="U379" s="21">
        <v>0</v>
      </c>
      <c r="V379" s="22">
        <v>1</v>
      </c>
      <c r="W379" s="23">
        <f>SUM(L379:V379)</f>
        <v>19</v>
      </c>
      <c r="X379" s="24">
        <f t="shared" si="31"/>
        <v>80055.360000000015</v>
      </c>
    </row>
    <row r="380" spans="1:24" s="25" customFormat="1" ht="110.7" customHeight="1" x14ac:dyDescent="0.3">
      <c r="A380" s="12">
        <v>379</v>
      </c>
      <c r="B380" s="13" t="s">
        <v>315</v>
      </c>
      <c r="C380" s="38" t="s">
        <v>50</v>
      </c>
      <c r="D380" s="38" t="s">
        <v>50</v>
      </c>
      <c r="E380" s="39">
        <v>6840601</v>
      </c>
      <c r="F380" s="39">
        <v>433</v>
      </c>
      <c r="G380" s="16"/>
      <c r="H380" s="17" t="s">
        <v>98</v>
      </c>
      <c r="I380" s="27" t="s">
        <v>266</v>
      </c>
      <c r="J380" s="28" t="s">
        <v>36</v>
      </c>
      <c r="K380" s="20">
        <v>4213.4400000000005</v>
      </c>
      <c r="L380" s="21" t="s">
        <v>256</v>
      </c>
      <c r="M380" s="21">
        <v>0</v>
      </c>
      <c r="N380" s="21">
        <v>0</v>
      </c>
      <c r="O380" s="21">
        <v>0</v>
      </c>
      <c r="P380" s="21">
        <v>6</v>
      </c>
      <c r="Q380" s="21">
        <v>4</v>
      </c>
      <c r="R380" s="21">
        <v>2</v>
      </c>
      <c r="S380" s="21">
        <v>0</v>
      </c>
      <c r="T380" s="21">
        <v>2</v>
      </c>
      <c r="U380" s="21">
        <v>2</v>
      </c>
      <c r="V380" s="22">
        <v>2</v>
      </c>
      <c r="W380" s="23">
        <f>SUM(L380:V380)</f>
        <v>18</v>
      </c>
      <c r="X380" s="24">
        <f t="shared" si="31"/>
        <v>75841.920000000013</v>
      </c>
    </row>
    <row r="381" spans="1:24" s="25" customFormat="1" ht="105.75" customHeight="1" x14ac:dyDescent="0.3">
      <c r="A381" s="26">
        <v>380</v>
      </c>
      <c r="B381" s="13" t="s">
        <v>315</v>
      </c>
      <c r="C381" s="38" t="s">
        <v>50</v>
      </c>
      <c r="D381" s="38" t="s">
        <v>50</v>
      </c>
      <c r="E381" s="39">
        <v>6840601</v>
      </c>
      <c r="F381" s="39">
        <v>471</v>
      </c>
      <c r="G381" s="16"/>
      <c r="H381" s="17" t="s">
        <v>98</v>
      </c>
      <c r="I381" s="27" t="s">
        <v>266</v>
      </c>
      <c r="J381" s="28" t="s">
        <v>36</v>
      </c>
      <c r="K381" s="20">
        <v>4213.4400000000005</v>
      </c>
      <c r="L381" s="21" t="s">
        <v>256</v>
      </c>
      <c r="M381" s="21">
        <v>0</v>
      </c>
      <c r="N381" s="21">
        <v>0</v>
      </c>
      <c r="O381" s="21">
        <v>0</v>
      </c>
      <c r="P381" s="21">
        <v>3</v>
      </c>
      <c r="Q381" s="21">
        <v>5</v>
      </c>
      <c r="R381" s="21">
        <v>2</v>
      </c>
      <c r="S381" s="21">
        <v>0</v>
      </c>
      <c r="T381" s="21">
        <v>2</v>
      </c>
      <c r="U381" s="21">
        <v>2</v>
      </c>
      <c r="V381" s="22">
        <v>2</v>
      </c>
      <c r="W381" s="23">
        <f>SUM(L381:V381)</f>
        <v>16</v>
      </c>
      <c r="X381" s="24">
        <f t="shared" si="31"/>
        <v>67415.040000000008</v>
      </c>
    </row>
    <row r="382" spans="1:24" s="25" customFormat="1" ht="105.75" customHeight="1" x14ac:dyDescent="0.3">
      <c r="A382" s="26">
        <v>381</v>
      </c>
      <c r="B382" s="13" t="s">
        <v>315</v>
      </c>
      <c r="C382" s="38" t="s">
        <v>50</v>
      </c>
      <c r="D382" s="38" t="s">
        <v>50</v>
      </c>
      <c r="E382" s="39">
        <v>6840601</v>
      </c>
      <c r="F382" s="39">
        <v>455</v>
      </c>
      <c r="G382" s="16"/>
      <c r="H382" s="17" t="s">
        <v>98</v>
      </c>
      <c r="I382" s="27" t="s">
        <v>266</v>
      </c>
      <c r="J382" s="28" t="s">
        <v>36</v>
      </c>
      <c r="K382" s="20">
        <v>4213.4400000000005</v>
      </c>
      <c r="L382" s="21" t="s">
        <v>256</v>
      </c>
      <c r="M382" s="21">
        <v>0</v>
      </c>
      <c r="N382" s="21">
        <v>0</v>
      </c>
      <c r="O382" s="21">
        <v>0</v>
      </c>
      <c r="P382" s="21">
        <v>0</v>
      </c>
      <c r="Q382" s="21">
        <v>0</v>
      </c>
      <c r="R382" s="21">
        <v>0</v>
      </c>
      <c r="S382" s="21">
        <v>0</v>
      </c>
      <c r="T382" s="21">
        <v>0</v>
      </c>
      <c r="U382" s="21">
        <v>0</v>
      </c>
      <c r="V382" s="22">
        <v>0</v>
      </c>
      <c r="W382" s="23">
        <f t="shared" si="41"/>
        <v>0</v>
      </c>
      <c r="X382" s="24">
        <f t="shared" si="31"/>
        <v>0</v>
      </c>
    </row>
    <row r="383" spans="1:24" s="25" customFormat="1" ht="105.75" customHeight="1" x14ac:dyDescent="0.3">
      <c r="A383" s="12">
        <v>382</v>
      </c>
      <c r="B383" s="13" t="s">
        <v>315</v>
      </c>
      <c r="C383" s="38" t="s">
        <v>50</v>
      </c>
      <c r="D383" s="38" t="s">
        <v>50</v>
      </c>
      <c r="E383" s="39">
        <v>6840601</v>
      </c>
      <c r="F383" s="39">
        <v>437</v>
      </c>
      <c r="G383" s="16"/>
      <c r="H383" s="17" t="s">
        <v>98</v>
      </c>
      <c r="I383" s="27" t="s">
        <v>266</v>
      </c>
      <c r="J383" s="28" t="s">
        <v>36</v>
      </c>
      <c r="K383" s="20">
        <v>4213.4400000000005</v>
      </c>
      <c r="L383" s="21" t="s">
        <v>256</v>
      </c>
      <c r="M383" s="21">
        <v>0</v>
      </c>
      <c r="N383" s="21">
        <v>0</v>
      </c>
      <c r="O383" s="21">
        <v>4</v>
      </c>
      <c r="P383" s="21">
        <v>2</v>
      </c>
      <c r="Q383" s="21">
        <v>8</v>
      </c>
      <c r="R383" s="21">
        <v>2</v>
      </c>
      <c r="S383" s="21">
        <v>4</v>
      </c>
      <c r="T383" s="21">
        <v>0</v>
      </c>
      <c r="U383" s="21">
        <v>2</v>
      </c>
      <c r="V383" s="22">
        <v>0</v>
      </c>
      <c r="W383" s="23">
        <f t="shared" ref="W383" si="42">SUM(L383:U383)</f>
        <v>22</v>
      </c>
      <c r="X383" s="24">
        <f t="shared" si="31"/>
        <v>92695.680000000008</v>
      </c>
    </row>
    <row r="384" spans="1:24" s="25" customFormat="1" ht="123.15" customHeight="1" x14ac:dyDescent="0.3">
      <c r="A384" s="26">
        <v>383</v>
      </c>
      <c r="B384" s="13" t="s">
        <v>317</v>
      </c>
      <c r="C384" s="38" t="s">
        <v>34</v>
      </c>
      <c r="D384" s="38" t="s">
        <v>34</v>
      </c>
      <c r="E384" s="39">
        <v>6840606</v>
      </c>
      <c r="F384" s="39">
        <v>433</v>
      </c>
      <c r="G384" s="16"/>
      <c r="H384" s="17" t="s">
        <v>98</v>
      </c>
      <c r="I384" s="27" t="s">
        <v>266</v>
      </c>
      <c r="J384" s="28" t="s">
        <v>36</v>
      </c>
      <c r="K384" s="20">
        <v>4633.92</v>
      </c>
      <c r="L384" s="21" t="s">
        <v>256</v>
      </c>
      <c r="M384" s="21">
        <v>2</v>
      </c>
      <c r="N384" s="21">
        <v>1</v>
      </c>
      <c r="O384" s="21">
        <v>8</v>
      </c>
      <c r="P384" s="21">
        <v>3</v>
      </c>
      <c r="Q384" s="21">
        <v>22</v>
      </c>
      <c r="R384" s="21">
        <v>3</v>
      </c>
      <c r="S384" s="21">
        <v>12</v>
      </c>
      <c r="T384" s="21">
        <v>2</v>
      </c>
      <c r="U384" s="21">
        <v>2</v>
      </c>
      <c r="V384" s="21" t="s">
        <v>256</v>
      </c>
      <c r="W384" s="23">
        <f t="shared" si="41"/>
        <v>55</v>
      </c>
      <c r="X384" s="24">
        <f t="shared" si="31"/>
        <v>254865.6</v>
      </c>
    </row>
    <row r="385" spans="1:24" s="25" customFormat="1" ht="105.75" customHeight="1" x14ac:dyDescent="0.3">
      <c r="A385" s="26">
        <v>384</v>
      </c>
      <c r="B385" s="13" t="s">
        <v>317</v>
      </c>
      <c r="C385" s="38" t="s">
        <v>34</v>
      </c>
      <c r="D385" s="38" t="s">
        <v>34</v>
      </c>
      <c r="E385" s="39">
        <v>6840606</v>
      </c>
      <c r="F385" s="39">
        <v>437</v>
      </c>
      <c r="G385" s="16"/>
      <c r="H385" s="17" t="s">
        <v>98</v>
      </c>
      <c r="I385" s="27" t="s">
        <v>266</v>
      </c>
      <c r="J385" s="28" t="s">
        <v>36</v>
      </c>
      <c r="K385" s="20">
        <v>4633.92</v>
      </c>
      <c r="L385" s="21" t="s">
        <v>256</v>
      </c>
      <c r="M385" s="21">
        <v>1</v>
      </c>
      <c r="N385" s="21">
        <v>1</v>
      </c>
      <c r="O385" s="21">
        <v>11</v>
      </c>
      <c r="P385" s="21">
        <v>4</v>
      </c>
      <c r="Q385" s="21">
        <v>17</v>
      </c>
      <c r="R385" s="21">
        <v>4</v>
      </c>
      <c r="S385" s="21">
        <v>10</v>
      </c>
      <c r="T385" s="21">
        <v>1</v>
      </c>
      <c r="U385" s="21">
        <v>2</v>
      </c>
      <c r="V385" s="21" t="s">
        <v>256</v>
      </c>
      <c r="W385" s="23">
        <f t="shared" si="41"/>
        <v>51</v>
      </c>
      <c r="X385" s="24">
        <f t="shared" si="31"/>
        <v>236329.92</v>
      </c>
    </row>
    <row r="386" spans="1:24" s="25" customFormat="1" ht="137.4" customHeight="1" x14ac:dyDescent="0.3">
      <c r="A386" s="12">
        <v>385</v>
      </c>
      <c r="B386" s="13" t="s">
        <v>308</v>
      </c>
      <c r="C386" s="38" t="s">
        <v>202</v>
      </c>
      <c r="D386" s="38" t="s">
        <v>202</v>
      </c>
      <c r="E386" s="39">
        <v>7720601</v>
      </c>
      <c r="F386" s="39">
        <v>471</v>
      </c>
      <c r="G386" s="16"/>
      <c r="H386" s="17" t="s">
        <v>98</v>
      </c>
      <c r="I386" s="27" t="s">
        <v>266</v>
      </c>
      <c r="J386" s="28" t="s">
        <v>256</v>
      </c>
      <c r="K386" s="20">
        <v>3362.4</v>
      </c>
      <c r="L386" s="21">
        <v>12</v>
      </c>
      <c r="M386" s="21" t="s">
        <v>256</v>
      </c>
      <c r="N386" s="21" t="s">
        <v>256</v>
      </c>
      <c r="O386" s="21" t="s">
        <v>256</v>
      </c>
      <c r="P386" s="21" t="s">
        <v>256</v>
      </c>
      <c r="Q386" s="21" t="s">
        <v>256</v>
      </c>
      <c r="R386" s="21" t="s">
        <v>256</v>
      </c>
      <c r="S386" s="21" t="s">
        <v>256</v>
      </c>
      <c r="T386" s="21" t="s">
        <v>256</v>
      </c>
      <c r="U386" s="21" t="s">
        <v>256</v>
      </c>
      <c r="V386" s="22"/>
      <c r="W386" s="23">
        <f t="shared" ref="W386" si="43">SUM(L386:U386)</f>
        <v>12</v>
      </c>
      <c r="X386" s="24">
        <f t="shared" si="31"/>
        <v>40348.800000000003</v>
      </c>
    </row>
    <row r="387" spans="1:24" s="25" customFormat="1" ht="105.75" customHeight="1" x14ac:dyDescent="0.3">
      <c r="A387" s="26">
        <v>386</v>
      </c>
      <c r="B387" s="13" t="s">
        <v>314</v>
      </c>
      <c r="C387" s="38" t="s">
        <v>58</v>
      </c>
      <c r="D387" s="38" t="s">
        <v>58</v>
      </c>
      <c r="E387" s="39">
        <v>6380514</v>
      </c>
      <c r="F387" s="39">
        <v>322</v>
      </c>
      <c r="G387" s="16"/>
      <c r="H387" s="17" t="s">
        <v>98</v>
      </c>
      <c r="I387" s="27" t="s">
        <v>283</v>
      </c>
      <c r="J387" s="28" t="s">
        <v>261</v>
      </c>
      <c r="K387" s="20">
        <v>6337.44</v>
      </c>
      <c r="L387" s="21" t="s">
        <v>256</v>
      </c>
      <c r="M387" s="21">
        <v>0</v>
      </c>
      <c r="N387" s="21">
        <v>0</v>
      </c>
      <c r="O387" s="21">
        <v>0</v>
      </c>
      <c r="P387" s="21">
        <v>0</v>
      </c>
      <c r="Q387" s="21">
        <v>0</v>
      </c>
      <c r="R387" s="21">
        <v>0</v>
      </c>
      <c r="S387" s="21">
        <v>0</v>
      </c>
      <c r="T387" s="21">
        <v>0</v>
      </c>
      <c r="U387" s="21">
        <v>0</v>
      </c>
      <c r="V387" s="22"/>
      <c r="W387" s="23">
        <f t="shared" ref="W387:W395" si="44">SUM(L387:U387)</f>
        <v>0</v>
      </c>
      <c r="X387" s="24">
        <f t="shared" ref="X387:X450" si="45">W387*K387</f>
        <v>0</v>
      </c>
    </row>
    <row r="388" spans="1:24" s="25" customFormat="1" ht="105.75" customHeight="1" x14ac:dyDescent="0.3">
      <c r="A388" s="26">
        <v>387</v>
      </c>
      <c r="B388" s="13" t="s">
        <v>314</v>
      </c>
      <c r="C388" s="38" t="s">
        <v>58</v>
      </c>
      <c r="D388" s="38" t="s">
        <v>58</v>
      </c>
      <c r="E388" s="39">
        <v>6380514</v>
      </c>
      <c r="F388" s="39">
        <v>333</v>
      </c>
      <c r="G388" s="16"/>
      <c r="H388" s="17" t="s">
        <v>98</v>
      </c>
      <c r="I388" s="27" t="s">
        <v>283</v>
      </c>
      <c r="J388" s="28" t="s">
        <v>261</v>
      </c>
      <c r="K388" s="20">
        <v>6337.44</v>
      </c>
      <c r="L388" s="21" t="s">
        <v>256</v>
      </c>
      <c r="M388" s="21">
        <v>0</v>
      </c>
      <c r="N388" s="21">
        <v>0</v>
      </c>
      <c r="O388" s="21">
        <v>0</v>
      </c>
      <c r="P388" s="21">
        <v>0</v>
      </c>
      <c r="Q388" s="21">
        <v>0</v>
      </c>
      <c r="R388" s="21">
        <v>0</v>
      </c>
      <c r="S388" s="21">
        <v>0</v>
      </c>
      <c r="T388" s="21">
        <v>0</v>
      </c>
      <c r="U388" s="21">
        <v>0</v>
      </c>
      <c r="V388" s="22"/>
      <c r="W388" s="23">
        <f t="shared" si="44"/>
        <v>0</v>
      </c>
      <c r="X388" s="24">
        <f t="shared" si="45"/>
        <v>0</v>
      </c>
    </row>
    <row r="389" spans="1:24" s="25" customFormat="1" ht="105.75" customHeight="1" x14ac:dyDescent="0.3">
      <c r="A389" s="12">
        <v>388</v>
      </c>
      <c r="B389" s="13" t="s">
        <v>315</v>
      </c>
      <c r="C389" s="38" t="s">
        <v>59</v>
      </c>
      <c r="D389" s="38" t="s">
        <v>59</v>
      </c>
      <c r="E389" s="39">
        <v>6840501</v>
      </c>
      <c r="F389" s="39">
        <v>322</v>
      </c>
      <c r="G389" s="16"/>
      <c r="H389" s="17" t="s">
        <v>98</v>
      </c>
      <c r="I389" s="27" t="s">
        <v>283</v>
      </c>
      <c r="J389" s="28" t="s">
        <v>261</v>
      </c>
      <c r="K389" s="20">
        <v>6337.44</v>
      </c>
      <c r="L389" s="21" t="s">
        <v>256</v>
      </c>
      <c r="M389" s="21">
        <v>0</v>
      </c>
      <c r="N389" s="21">
        <v>0</v>
      </c>
      <c r="O389" s="21">
        <v>0</v>
      </c>
      <c r="P389" s="21">
        <v>0</v>
      </c>
      <c r="Q389" s="21">
        <v>0</v>
      </c>
      <c r="R389" s="21">
        <v>0</v>
      </c>
      <c r="S389" s="21">
        <v>0</v>
      </c>
      <c r="T389" s="21">
        <v>0</v>
      </c>
      <c r="U389" s="21">
        <v>0</v>
      </c>
      <c r="V389" s="22"/>
      <c r="W389" s="23">
        <f t="shared" si="44"/>
        <v>0</v>
      </c>
      <c r="X389" s="24">
        <f t="shared" si="45"/>
        <v>0</v>
      </c>
    </row>
    <row r="390" spans="1:24" s="25" customFormat="1" ht="105.75" customHeight="1" x14ac:dyDescent="0.3">
      <c r="A390" s="26">
        <v>389</v>
      </c>
      <c r="B390" s="13" t="s">
        <v>315</v>
      </c>
      <c r="C390" s="38" t="s">
        <v>59</v>
      </c>
      <c r="D390" s="38" t="s">
        <v>59</v>
      </c>
      <c r="E390" s="39">
        <v>6840501</v>
      </c>
      <c r="F390" s="39">
        <v>333</v>
      </c>
      <c r="G390" s="16"/>
      <c r="H390" s="17" t="s">
        <v>98</v>
      </c>
      <c r="I390" s="27" t="s">
        <v>283</v>
      </c>
      <c r="J390" s="28" t="s">
        <v>261</v>
      </c>
      <c r="K390" s="20">
        <v>6337.44</v>
      </c>
      <c r="L390" s="21" t="s">
        <v>256</v>
      </c>
      <c r="M390" s="21">
        <v>0</v>
      </c>
      <c r="N390" s="21">
        <v>0</v>
      </c>
      <c r="O390" s="21">
        <v>2</v>
      </c>
      <c r="P390" s="21">
        <v>1</v>
      </c>
      <c r="Q390" s="21">
        <v>2</v>
      </c>
      <c r="R390" s="21">
        <v>1</v>
      </c>
      <c r="S390" s="21">
        <v>3</v>
      </c>
      <c r="T390" s="21">
        <v>1</v>
      </c>
      <c r="U390" s="21">
        <v>1</v>
      </c>
      <c r="V390" s="22"/>
      <c r="W390" s="23">
        <f t="shared" si="44"/>
        <v>11</v>
      </c>
      <c r="X390" s="24">
        <f t="shared" si="45"/>
        <v>69711.839999999997</v>
      </c>
    </row>
    <row r="391" spans="1:24" s="25" customFormat="1" ht="105.75" customHeight="1" x14ac:dyDescent="0.3">
      <c r="A391" s="26">
        <v>390</v>
      </c>
      <c r="B391" s="13" t="s">
        <v>314</v>
      </c>
      <c r="C391" s="38" t="s">
        <v>203</v>
      </c>
      <c r="D391" s="38" t="s">
        <v>203</v>
      </c>
      <c r="E391" s="39">
        <v>6380808</v>
      </c>
      <c r="F391" s="39">
        <v>31</v>
      </c>
      <c r="G391" s="16"/>
      <c r="H391" s="17" t="s">
        <v>98</v>
      </c>
      <c r="I391" s="27" t="s">
        <v>67</v>
      </c>
      <c r="J391" s="28" t="s">
        <v>261</v>
      </c>
      <c r="K391" s="20">
        <v>8460</v>
      </c>
      <c r="L391" s="21" t="s">
        <v>256</v>
      </c>
      <c r="M391" s="21">
        <v>0</v>
      </c>
      <c r="N391" s="21">
        <v>0</v>
      </c>
      <c r="O391" s="21">
        <v>0</v>
      </c>
      <c r="P391" s="21">
        <v>0</v>
      </c>
      <c r="Q391" s="21">
        <v>0</v>
      </c>
      <c r="R391" s="21">
        <v>0</v>
      </c>
      <c r="S391" s="21">
        <v>0</v>
      </c>
      <c r="T391" s="21">
        <v>0</v>
      </c>
      <c r="U391" s="21">
        <v>0</v>
      </c>
      <c r="V391" s="22"/>
      <c r="W391" s="23">
        <f t="shared" si="44"/>
        <v>0</v>
      </c>
      <c r="X391" s="24">
        <f t="shared" si="45"/>
        <v>0</v>
      </c>
    </row>
    <row r="392" spans="1:24" s="25" customFormat="1" ht="105.75" customHeight="1" x14ac:dyDescent="0.3">
      <c r="A392" s="12">
        <v>391</v>
      </c>
      <c r="B392" s="13" t="s">
        <v>315</v>
      </c>
      <c r="C392" s="38" t="s">
        <v>204</v>
      </c>
      <c r="D392" s="38" t="s">
        <v>204</v>
      </c>
      <c r="E392" s="39">
        <v>6870805</v>
      </c>
      <c r="F392" s="39">
        <v>31</v>
      </c>
      <c r="G392" s="16"/>
      <c r="H392" s="17" t="s">
        <v>98</v>
      </c>
      <c r="I392" s="27" t="s">
        <v>67</v>
      </c>
      <c r="J392" s="28" t="s">
        <v>261</v>
      </c>
      <c r="K392" s="20">
        <v>8460</v>
      </c>
      <c r="L392" s="21" t="s">
        <v>256</v>
      </c>
      <c r="M392" s="21">
        <v>0</v>
      </c>
      <c r="N392" s="21">
        <v>0</v>
      </c>
      <c r="O392" s="21">
        <v>1</v>
      </c>
      <c r="P392" s="21">
        <v>0</v>
      </c>
      <c r="Q392" s="21">
        <v>2</v>
      </c>
      <c r="R392" s="21">
        <v>0</v>
      </c>
      <c r="S392" s="21">
        <v>1</v>
      </c>
      <c r="T392" s="21">
        <v>0</v>
      </c>
      <c r="U392" s="21">
        <v>0</v>
      </c>
      <c r="V392" s="22"/>
      <c r="W392" s="23">
        <f t="shared" si="44"/>
        <v>4</v>
      </c>
      <c r="X392" s="24">
        <f t="shared" si="45"/>
        <v>33840</v>
      </c>
    </row>
    <row r="393" spans="1:24" s="25" customFormat="1" ht="105.75" customHeight="1" x14ac:dyDescent="0.3">
      <c r="A393" s="26">
        <v>392</v>
      </c>
      <c r="B393" s="13" t="s">
        <v>315</v>
      </c>
      <c r="C393" s="38" t="s">
        <v>204</v>
      </c>
      <c r="D393" s="38" t="s">
        <v>204</v>
      </c>
      <c r="E393" s="39">
        <v>6844301</v>
      </c>
      <c r="F393" s="39">
        <v>226</v>
      </c>
      <c r="G393" s="16"/>
      <c r="H393" s="17" t="s">
        <v>98</v>
      </c>
      <c r="I393" s="27" t="s">
        <v>67</v>
      </c>
      <c r="J393" s="28" t="s">
        <v>261</v>
      </c>
      <c r="K393" s="20">
        <v>10594.079999999998</v>
      </c>
      <c r="L393" s="21" t="s">
        <v>256</v>
      </c>
      <c r="M393" s="21">
        <v>0</v>
      </c>
      <c r="N393" s="21">
        <v>0</v>
      </c>
      <c r="O393" s="21">
        <v>1</v>
      </c>
      <c r="P393" s="21">
        <v>0</v>
      </c>
      <c r="Q393" s="21">
        <v>2</v>
      </c>
      <c r="R393" s="21">
        <v>0</v>
      </c>
      <c r="S393" s="21">
        <v>1</v>
      </c>
      <c r="T393" s="21">
        <v>0</v>
      </c>
      <c r="U393" s="21">
        <v>0</v>
      </c>
      <c r="V393" s="22"/>
      <c r="W393" s="23">
        <f t="shared" si="44"/>
        <v>4</v>
      </c>
      <c r="X393" s="24">
        <f t="shared" si="45"/>
        <v>42376.319999999992</v>
      </c>
    </row>
    <row r="394" spans="1:24" s="25" customFormat="1" ht="105.75" customHeight="1" x14ac:dyDescent="0.3">
      <c r="A394" s="26">
        <v>393</v>
      </c>
      <c r="B394" s="13" t="s">
        <v>314</v>
      </c>
      <c r="C394" s="38" t="s">
        <v>205</v>
      </c>
      <c r="D394" s="38" t="s">
        <v>205</v>
      </c>
      <c r="E394" s="39">
        <v>6384501</v>
      </c>
      <c r="F394" s="39">
        <v>362</v>
      </c>
      <c r="G394" s="16"/>
      <c r="H394" s="17" t="s">
        <v>98</v>
      </c>
      <c r="I394" s="27" t="s">
        <v>284</v>
      </c>
      <c r="J394" s="28" t="s">
        <v>261</v>
      </c>
      <c r="K394" s="20">
        <v>6337.44</v>
      </c>
      <c r="L394" s="21" t="s">
        <v>256</v>
      </c>
      <c r="M394" s="21">
        <v>0</v>
      </c>
      <c r="N394" s="21">
        <v>0</v>
      </c>
      <c r="O394" s="21">
        <v>0</v>
      </c>
      <c r="P394" s="21">
        <v>0</v>
      </c>
      <c r="Q394" s="21">
        <v>0</v>
      </c>
      <c r="R394" s="21">
        <v>0</v>
      </c>
      <c r="S394" s="21">
        <v>0</v>
      </c>
      <c r="T394" s="21">
        <v>0</v>
      </c>
      <c r="U394" s="21">
        <v>0</v>
      </c>
      <c r="V394" s="22"/>
      <c r="W394" s="23">
        <f t="shared" si="44"/>
        <v>0</v>
      </c>
      <c r="X394" s="24">
        <f t="shared" si="45"/>
        <v>0</v>
      </c>
    </row>
    <row r="395" spans="1:24" s="25" customFormat="1" ht="105.75" customHeight="1" x14ac:dyDescent="0.3">
      <c r="A395" s="12">
        <v>394</v>
      </c>
      <c r="B395" s="13" t="s">
        <v>315</v>
      </c>
      <c r="C395" s="38" t="s">
        <v>206</v>
      </c>
      <c r="D395" s="38" t="s">
        <v>206</v>
      </c>
      <c r="E395" s="39">
        <v>6874501</v>
      </c>
      <c r="F395" s="39">
        <v>362</v>
      </c>
      <c r="G395" s="16"/>
      <c r="H395" s="17" t="s">
        <v>98</v>
      </c>
      <c r="I395" s="27" t="s">
        <v>284</v>
      </c>
      <c r="J395" s="28" t="s">
        <v>261</v>
      </c>
      <c r="K395" s="20">
        <v>6337.44</v>
      </c>
      <c r="L395" s="21" t="s">
        <v>256</v>
      </c>
      <c r="M395" s="21">
        <v>0</v>
      </c>
      <c r="N395" s="21">
        <v>0</v>
      </c>
      <c r="O395" s="21">
        <v>2</v>
      </c>
      <c r="P395" s="21">
        <v>1</v>
      </c>
      <c r="Q395" s="21">
        <v>4</v>
      </c>
      <c r="R395" s="21">
        <v>1</v>
      </c>
      <c r="S395" s="21">
        <v>2</v>
      </c>
      <c r="T395" s="21">
        <v>0</v>
      </c>
      <c r="U395" s="21">
        <v>1</v>
      </c>
      <c r="V395" s="22"/>
      <c r="W395" s="23">
        <f t="shared" si="44"/>
        <v>11</v>
      </c>
      <c r="X395" s="24">
        <f t="shared" si="45"/>
        <v>69711.839999999997</v>
      </c>
    </row>
    <row r="396" spans="1:24" s="25" customFormat="1" ht="105.9" customHeight="1" x14ac:dyDescent="0.3">
      <c r="A396" s="26">
        <v>395</v>
      </c>
      <c r="B396" s="13" t="s">
        <v>309</v>
      </c>
      <c r="C396" s="38" t="s">
        <v>207</v>
      </c>
      <c r="D396" s="38" t="s">
        <v>207</v>
      </c>
      <c r="E396" s="39">
        <v>1890101</v>
      </c>
      <c r="F396" s="39">
        <v>26</v>
      </c>
      <c r="G396" s="16"/>
      <c r="H396" s="17" t="s">
        <v>98</v>
      </c>
      <c r="I396" s="27" t="s">
        <v>285</v>
      </c>
      <c r="J396" s="28" t="s">
        <v>261</v>
      </c>
      <c r="K396" s="20">
        <v>5484.9600000000009</v>
      </c>
      <c r="L396" s="21" t="s">
        <v>256</v>
      </c>
      <c r="M396" s="21">
        <v>1</v>
      </c>
      <c r="N396" s="21" t="s">
        <v>256</v>
      </c>
      <c r="O396" s="21">
        <v>2</v>
      </c>
      <c r="P396" s="21" t="s">
        <v>256</v>
      </c>
      <c r="Q396" s="21">
        <v>2</v>
      </c>
      <c r="R396" s="21" t="s">
        <v>256</v>
      </c>
      <c r="S396" s="21">
        <v>1</v>
      </c>
      <c r="T396" s="21" t="s">
        <v>256</v>
      </c>
      <c r="U396" s="21" t="s">
        <v>256</v>
      </c>
      <c r="V396" s="22"/>
      <c r="W396" s="23">
        <f t="shared" ref="W396" si="46">SUM(L396:U396)</f>
        <v>6</v>
      </c>
      <c r="X396" s="24">
        <f t="shared" si="45"/>
        <v>32909.760000000009</v>
      </c>
    </row>
    <row r="397" spans="1:24" s="25" customFormat="1" ht="105.75" customHeight="1" x14ac:dyDescent="0.3">
      <c r="A397" s="26">
        <v>396</v>
      </c>
      <c r="B397" s="13" t="s">
        <v>315</v>
      </c>
      <c r="C397" s="38" t="s">
        <v>208</v>
      </c>
      <c r="D397" s="38" t="s">
        <v>208</v>
      </c>
      <c r="E397" s="39">
        <v>6840113</v>
      </c>
      <c r="F397" s="39">
        <v>26</v>
      </c>
      <c r="G397" s="16"/>
      <c r="H397" s="17" t="s">
        <v>98</v>
      </c>
      <c r="I397" s="27" t="s">
        <v>285</v>
      </c>
      <c r="J397" s="28" t="s">
        <v>261</v>
      </c>
      <c r="K397" s="20">
        <v>7188.48</v>
      </c>
      <c r="L397" s="21" t="s">
        <v>256</v>
      </c>
      <c r="M397" s="21">
        <v>0</v>
      </c>
      <c r="N397" s="21">
        <v>0</v>
      </c>
      <c r="O397" s="21">
        <v>2</v>
      </c>
      <c r="P397" s="21">
        <v>1</v>
      </c>
      <c r="Q397" s="21">
        <v>4</v>
      </c>
      <c r="R397" s="21">
        <v>1</v>
      </c>
      <c r="S397" s="21">
        <v>2</v>
      </c>
      <c r="T397" s="21">
        <v>0</v>
      </c>
      <c r="U397" s="21">
        <v>1</v>
      </c>
      <c r="V397" s="22"/>
      <c r="W397" s="23">
        <f t="shared" ref="W397" si="47">SUM(L397:U397)</f>
        <v>11</v>
      </c>
      <c r="X397" s="24">
        <f t="shared" si="45"/>
        <v>79073.279999999999</v>
      </c>
    </row>
    <row r="398" spans="1:24" s="25" customFormat="1" ht="105.9" customHeight="1" x14ac:dyDescent="0.3">
      <c r="A398" s="12">
        <v>397</v>
      </c>
      <c r="B398" s="13" t="s">
        <v>309</v>
      </c>
      <c r="C398" s="38" t="s">
        <v>209</v>
      </c>
      <c r="D398" s="38" t="s">
        <v>209</v>
      </c>
      <c r="E398" s="39">
        <v>1890501</v>
      </c>
      <c r="F398" s="39">
        <v>362</v>
      </c>
      <c r="G398" s="16"/>
      <c r="H398" s="17" t="s">
        <v>98</v>
      </c>
      <c r="I398" s="27" t="s">
        <v>286</v>
      </c>
      <c r="J398" s="28" t="s">
        <v>261</v>
      </c>
      <c r="K398" s="20">
        <v>7188.48</v>
      </c>
      <c r="L398" s="21" t="s">
        <v>256</v>
      </c>
      <c r="M398" s="21">
        <v>0</v>
      </c>
      <c r="N398" s="21" t="s">
        <v>256</v>
      </c>
      <c r="O398" s="21">
        <v>0</v>
      </c>
      <c r="P398" s="21" t="s">
        <v>256</v>
      </c>
      <c r="Q398" s="21">
        <v>0</v>
      </c>
      <c r="R398" s="21" t="s">
        <v>256</v>
      </c>
      <c r="S398" s="21">
        <v>0</v>
      </c>
      <c r="T398" s="21" t="s">
        <v>256</v>
      </c>
      <c r="U398" s="21">
        <v>0</v>
      </c>
      <c r="V398" s="22"/>
      <c r="W398" s="23">
        <f t="shared" ref="W398" si="48">SUM(L398:U398)</f>
        <v>0</v>
      </c>
      <c r="X398" s="24">
        <f t="shared" si="45"/>
        <v>0</v>
      </c>
    </row>
    <row r="399" spans="1:24" s="25" customFormat="1" ht="105.75" customHeight="1" x14ac:dyDescent="0.3">
      <c r="A399" s="26">
        <v>398</v>
      </c>
      <c r="B399" s="13" t="s">
        <v>314</v>
      </c>
      <c r="C399" s="38" t="s">
        <v>18</v>
      </c>
      <c r="D399" s="38" t="s">
        <v>18</v>
      </c>
      <c r="E399" s="39">
        <v>6380516</v>
      </c>
      <c r="F399" s="39">
        <v>362</v>
      </c>
      <c r="G399" s="16"/>
      <c r="H399" s="17" t="s">
        <v>98</v>
      </c>
      <c r="I399" s="27" t="s">
        <v>286</v>
      </c>
      <c r="J399" s="28" t="s">
        <v>261</v>
      </c>
      <c r="K399" s="20">
        <v>7188.48</v>
      </c>
      <c r="L399" s="21" t="s">
        <v>256</v>
      </c>
      <c r="M399" s="21">
        <v>0</v>
      </c>
      <c r="N399" s="21">
        <v>0</v>
      </c>
      <c r="O399" s="21">
        <v>0</v>
      </c>
      <c r="P399" s="21">
        <v>0</v>
      </c>
      <c r="Q399" s="21">
        <v>0</v>
      </c>
      <c r="R399" s="21">
        <v>0</v>
      </c>
      <c r="S399" s="21">
        <v>0</v>
      </c>
      <c r="T399" s="21">
        <v>0</v>
      </c>
      <c r="U399" s="21">
        <v>0</v>
      </c>
      <c r="V399" s="22"/>
      <c r="W399" s="23">
        <f t="shared" ref="W399" si="49">SUM(L399:U399)</f>
        <v>0</v>
      </c>
      <c r="X399" s="24">
        <f t="shared" si="45"/>
        <v>0</v>
      </c>
    </row>
    <row r="400" spans="1:24" s="25" customFormat="1" ht="105.75" customHeight="1" x14ac:dyDescent="0.3">
      <c r="A400" s="26">
        <v>399</v>
      </c>
      <c r="B400" s="13" t="s">
        <v>319</v>
      </c>
      <c r="C400" s="38" t="s">
        <v>63</v>
      </c>
      <c r="D400" s="38" t="s">
        <v>63</v>
      </c>
      <c r="E400" s="39">
        <v>6617401</v>
      </c>
      <c r="F400" s="39">
        <v>68</v>
      </c>
      <c r="G400" s="16"/>
      <c r="H400" s="17" t="s">
        <v>128</v>
      </c>
      <c r="I400" s="27" t="s">
        <v>287</v>
      </c>
      <c r="J400" s="28" t="s">
        <v>261</v>
      </c>
      <c r="K400" s="20">
        <v>5064.4800000000005</v>
      </c>
      <c r="L400" s="21" t="s">
        <v>256</v>
      </c>
      <c r="M400" s="21">
        <v>0</v>
      </c>
      <c r="N400" s="21" t="s">
        <v>256</v>
      </c>
      <c r="O400" s="21">
        <v>0</v>
      </c>
      <c r="P400" s="21" t="s">
        <v>256</v>
      </c>
      <c r="Q400" s="21">
        <v>0</v>
      </c>
      <c r="R400" s="21" t="s">
        <v>256</v>
      </c>
      <c r="S400" s="21">
        <v>0</v>
      </c>
      <c r="T400" s="21" t="s">
        <v>256</v>
      </c>
      <c r="U400" s="21">
        <v>0</v>
      </c>
      <c r="V400" s="22"/>
      <c r="W400" s="23">
        <f t="shared" ref="W400:W401" si="50">SUM(L400:U400)</f>
        <v>0</v>
      </c>
      <c r="X400" s="24">
        <f t="shared" si="45"/>
        <v>0</v>
      </c>
    </row>
    <row r="401" spans="1:24" s="25" customFormat="1" ht="105.75" customHeight="1" x14ac:dyDescent="0.3">
      <c r="A401" s="12">
        <v>400</v>
      </c>
      <c r="B401" s="13" t="s">
        <v>319</v>
      </c>
      <c r="C401" s="38" t="s">
        <v>63</v>
      </c>
      <c r="D401" s="38" t="s">
        <v>63</v>
      </c>
      <c r="E401" s="39">
        <v>6617401</v>
      </c>
      <c r="F401" s="39">
        <v>42</v>
      </c>
      <c r="G401" s="16"/>
      <c r="H401" s="17" t="s">
        <v>128</v>
      </c>
      <c r="I401" s="27" t="s">
        <v>287</v>
      </c>
      <c r="J401" s="28" t="s">
        <v>261</v>
      </c>
      <c r="K401" s="20">
        <v>5064.4800000000005</v>
      </c>
      <c r="L401" s="21" t="s">
        <v>256</v>
      </c>
      <c r="M401" s="21">
        <v>0</v>
      </c>
      <c r="N401" s="21" t="s">
        <v>256</v>
      </c>
      <c r="O401" s="21">
        <v>0</v>
      </c>
      <c r="P401" s="21" t="s">
        <v>256</v>
      </c>
      <c r="Q401" s="21">
        <v>0</v>
      </c>
      <c r="R401" s="21" t="s">
        <v>256</v>
      </c>
      <c r="S401" s="21">
        <v>0</v>
      </c>
      <c r="T401" s="21" t="s">
        <v>256</v>
      </c>
      <c r="U401" s="21">
        <v>0</v>
      </c>
      <c r="V401" s="22"/>
      <c r="W401" s="23">
        <f t="shared" si="50"/>
        <v>0</v>
      </c>
      <c r="X401" s="24">
        <f t="shared" si="45"/>
        <v>0</v>
      </c>
    </row>
    <row r="402" spans="1:24" s="25" customFormat="1" ht="105.75" customHeight="1" x14ac:dyDescent="0.3">
      <c r="A402" s="26">
        <v>401</v>
      </c>
      <c r="B402" s="13" t="s">
        <v>315</v>
      </c>
      <c r="C402" s="38" t="s">
        <v>64</v>
      </c>
      <c r="D402" s="38" t="s">
        <v>64</v>
      </c>
      <c r="E402" s="39">
        <v>6847401</v>
      </c>
      <c r="F402" s="39">
        <v>68</v>
      </c>
      <c r="G402" s="16"/>
      <c r="H402" s="17" t="s">
        <v>128</v>
      </c>
      <c r="I402" s="27" t="s">
        <v>287</v>
      </c>
      <c r="J402" s="28" t="s">
        <v>261</v>
      </c>
      <c r="K402" s="20">
        <v>7188.48</v>
      </c>
      <c r="L402" s="21" t="s">
        <v>256</v>
      </c>
      <c r="M402" s="21">
        <v>0</v>
      </c>
      <c r="N402" s="21">
        <v>0</v>
      </c>
      <c r="O402" s="21">
        <v>0</v>
      </c>
      <c r="P402" s="21">
        <v>0</v>
      </c>
      <c r="Q402" s="21">
        <v>0</v>
      </c>
      <c r="R402" s="21">
        <v>0</v>
      </c>
      <c r="S402" s="21">
        <v>0</v>
      </c>
      <c r="T402" s="21">
        <v>0</v>
      </c>
      <c r="U402" s="21">
        <v>0</v>
      </c>
      <c r="V402" s="22"/>
      <c r="W402" s="23">
        <f t="shared" ref="W402:W404" si="51">SUM(L402:U402)</f>
        <v>0</v>
      </c>
      <c r="X402" s="24">
        <f t="shared" si="45"/>
        <v>0</v>
      </c>
    </row>
    <row r="403" spans="1:24" s="25" customFormat="1" ht="105.75" customHeight="1" x14ac:dyDescent="0.3">
      <c r="A403" s="26">
        <v>402</v>
      </c>
      <c r="B403" s="13" t="s">
        <v>315</v>
      </c>
      <c r="C403" s="38" t="s">
        <v>64</v>
      </c>
      <c r="D403" s="38" t="s">
        <v>64</v>
      </c>
      <c r="E403" s="39">
        <v>6847401</v>
      </c>
      <c r="F403" s="39">
        <v>42</v>
      </c>
      <c r="G403" s="16"/>
      <c r="H403" s="17" t="s">
        <v>128</v>
      </c>
      <c r="I403" s="27" t="s">
        <v>287</v>
      </c>
      <c r="J403" s="28" t="s">
        <v>261</v>
      </c>
      <c r="K403" s="20">
        <v>7188.48</v>
      </c>
      <c r="L403" s="21" t="s">
        <v>256</v>
      </c>
      <c r="M403" s="21">
        <v>0</v>
      </c>
      <c r="N403" s="21">
        <v>0</v>
      </c>
      <c r="O403" s="21">
        <v>0</v>
      </c>
      <c r="P403" s="21">
        <v>0</v>
      </c>
      <c r="Q403" s="21">
        <v>0</v>
      </c>
      <c r="R403" s="21">
        <v>0</v>
      </c>
      <c r="S403" s="21">
        <v>0</v>
      </c>
      <c r="T403" s="21">
        <v>0</v>
      </c>
      <c r="U403" s="21">
        <v>0</v>
      </c>
      <c r="V403" s="22"/>
      <c r="W403" s="23">
        <f t="shared" si="51"/>
        <v>0</v>
      </c>
      <c r="X403" s="24">
        <f t="shared" si="45"/>
        <v>0</v>
      </c>
    </row>
    <row r="404" spans="1:24" s="25" customFormat="1" ht="105.75" customHeight="1" x14ac:dyDescent="0.3">
      <c r="A404" s="12">
        <v>403</v>
      </c>
      <c r="B404" s="13" t="s">
        <v>319</v>
      </c>
      <c r="C404" s="38" t="s">
        <v>210</v>
      </c>
      <c r="D404" s="38" t="s">
        <v>210</v>
      </c>
      <c r="E404" s="39">
        <v>6177502</v>
      </c>
      <c r="F404" s="39">
        <v>3</v>
      </c>
      <c r="G404" s="16"/>
      <c r="H404" s="17" t="s">
        <v>128</v>
      </c>
      <c r="I404" s="27" t="s">
        <v>288</v>
      </c>
      <c r="J404" s="28" t="s">
        <v>256</v>
      </c>
      <c r="K404" s="20">
        <v>11014.56</v>
      </c>
      <c r="L404" s="21" t="s">
        <v>256</v>
      </c>
      <c r="M404" s="21">
        <v>0</v>
      </c>
      <c r="N404" s="21">
        <v>0</v>
      </c>
      <c r="O404" s="21">
        <v>0</v>
      </c>
      <c r="P404" s="21">
        <v>0</v>
      </c>
      <c r="Q404" s="21">
        <v>0</v>
      </c>
      <c r="R404" s="21">
        <v>0</v>
      </c>
      <c r="S404" s="21">
        <v>0</v>
      </c>
      <c r="T404" s="21">
        <v>0</v>
      </c>
      <c r="U404" s="21">
        <v>0</v>
      </c>
      <c r="V404" s="22"/>
      <c r="W404" s="23">
        <f t="shared" si="51"/>
        <v>0</v>
      </c>
      <c r="X404" s="24">
        <f t="shared" si="45"/>
        <v>0</v>
      </c>
    </row>
    <row r="405" spans="1:24" s="25" customFormat="1" ht="116.4" customHeight="1" x14ac:dyDescent="0.3">
      <c r="A405" s="26">
        <v>404</v>
      </c>
      <c r="B405" s="13" t="s">
        <v>320</v>
      </c>
      <c r="C405" s="38" t="s">
        <v>211</v>
      </c>
      <c r="D405" s="38" t="s">
        <v>211</v>
      </c>
      <c r="E405" s="39">
        <v>8897503</v>
      </c>
      <c r="F405" s="39">
        <v>3</v>
      </c>
      <c r="G405" s="16"/>
      <c r="H405" s="17" t="s">
        <v>128</v>
      </c>
      <c r="I405" s="27" t="s">
        <v>288</v>
      </c>
      <c r="J405" s="28" t="s">
        <v>256</v>
      </c>
      <c r="K405" s="20">
        <v>11446.56</v>
      </c>
      <c r="L405" s="21" t="s">
        <v>256</v>
      </c>
      <c r="M405" s="21">
        <v>0</v>
      </c>
      <c r="N405" s="21" t="s">
        <v>256</v>
      </c>
      <c r="O405" s="21">
        <v>0</v>
      </c>
      <c r="P405" s="21" t="s">
        <v>256</v>
      </c>
      <c r="Q405" s="21">
        <v>0</v>
      </c>
      <c r="R405" s="21" t="s">
        <v>256</v>
      </c>
      <c r="S405" s="21">
        <v>0</v>
      </c>
      <c r="T405" s="21" t="s">
        <v>256</v>
      </c>
      <c r="U405" s="21">
        <v>0</v>
      </c>
      <c r="V405" s="22"/>
      <c r="W405" s="23">
        <f t="shared" ref="W405:W410" si="52">SUM(L405:U405)</f>
        <v>0</v>
      </c>
      <c r="X405" s="24">
        <f t="shared" si="45"/>
        <v>0</v>
      </c>
    </row>
    <row r="406" spans="1:24" s="25" customFormat="1" ht="219.15" customHeight="1" x14ac:dyDescent="0.3">
      <c r="A406" s="26">
        <v>405</v>
      </c>
      <c r="B406" s="13" t="s">
        <v>313</v>
      </c>
      <c r="C406" s="38" t="s">
        <v>212</v>
      </c>
      <c r="D406" s="38" t="s">
        <v>212</v>
      </c>
      <c r="E406" s="39">
        <v>9297506</v>
      </c>
      <c r="F406" s="39">
        <v>3</v>
      </c>
      <c r="G406" s="16"/>
      <c r="H406" s="17" t="s">
        <v>128</v>
      </c>
      <c r="I406" s="27" t="s">
        <v>288</v>
      </c>
      <c r="J406" s="28" t="s">
        <v>36</v>
      </c>
      <c r="K406" s="20">
        <v>11014.56</v>
      </c>
      <c r="L406" s="21" t="s">
        <v>256</v>
      </c>
      <c r="M406" s="21">
        <v>0</v>
      </c>
      <c r="N406" s="21" t="s">
        <v>256</v>
      </c>
      <c r="O406" s="21">
        <v>0</v>
      </c>
      <c r="P406" s="21" t="s">
        <v>256</v>
      </c>
      <c r="Q406" s="21">
        <v>0</v>
      </c>
      <c r="R406" s="21" t="s">
        <v>256</v>
      </c>
      <c r="S406" s="21">
        <v>0</v>
      </c>
      <c r="T406" s="21" t="s">
        <v>256</v>
      </c>
      <c r="U406" s="21">
        <v>0</v>
      </c>
      <c r="V406" s="22"/>
      <c r="W406" s="23">
        <f t="shared" si="52"/>
        <v>0</v>
      </c>
      <c r="X406" s="24">
        <f t="shared" si="45"/>
        <v>0</v>
      </c>
    </row>
    <row r="407" spans="1:24" s="25" customFormat="1" ht="105.75" customHeight="1" x14ac:dyDescent="0.3">
      <c r="A407" s="12">
        <v>406</v>
      </c>
      <c r="B407" s="13" t="s">
        <v>315</v>
      </c>
      <c r="C407" s="38" t="s">
        <v>65</v>
      </c>
      <c r="D407" s="38" t="s">
        <v>65</v>
      </c>
      <c r="E407" s="39">
        <v>6647106</v>
      </c>
      <c r="F407" s="39">
        <v>6</v>
      </c>
      <c r="G407" s="16"/>
      <c r="H407" s="17" t="s">
        <v>305</v>
      </c>
      <c r="I407" s="27" t="s">
        <v>289</v>
      </c>
      <c r="J407" s="28" t="s">
        <v>36</v>
      </c>
      <c r="K407" s="20">
        <v>6337.44</v>
      </c>
      <c r="L407" s="21" t="s">
        <v>256</v>
      </c>
      <c r="M407" s="21">
        <v>0</v>
      </c>
      <c r="N407" s="21" t="s">
        <v>256</v>
      </c>
      <c r="O407" s="21">
        <v>0</v>
      </c>
      <c r="P407" s="21" t="s">
        <v>256</v>
      </c>
      <c r="Q407" s="21">
        <v>0</v>
      </c>
      <c r="R407" s="21" t="s">
        <v>256</v>
      </c>
      <c r="S407" s="21">
        <v>0</v>
      </c>
      <c r="T407" s="21" t="s">
        <v>256</v>
      </c>
      <c r="U407" s="21">
        <v>0</v>
      </c>
      <c r="V407" s="22"/>
      <c r="W407" s="23">
        <f t="shared" si="52"/>
        <v>0</v>
      </c>
      <c r="X407" s="24">
        <f t="shared" si="45"/>
        <v>0</v>
      </c>
    </row>
    <row r="408" spans="1:24" s="25" customFormat="1" ht="108.9" customHeight="1" x14ac:dyDescent="0.3">
      <c r="A408" s="26">
        <v>407</v>
      </c>
      <c r="B408" s="13" t="s">
        <v>315</v>
      </c>
      <c r="C408" s="38" t="s">
        <v>213</v>
      </c>
      <c r="D408" s="38" t="s">
        <v>213</v>
      </c>
      <c r="E408" s="39">
        <v>6847510</v>
      </c>
      <c r="F408" s="39">
        <v>67</v>
      </c>
      <c r="G408" s="16"/>
      <c r="H408" s="17" t="s">
        <v>12</v>
      </c>
      <c r="I408" s="27" t="s">
        <v>37</v>
      </c>
      <c r="J408" s="28" t="s">
        <v>36</v>
      </c>
      <c r="K408" s="20">
        <v>6337.44</v>
      </c>
      <c r="L408" s="21" t="s">
        <v>256</v>
      </c>
      <c r="M408" s="21">
        <v>0</v>
      </c>
      <c r="N408" s="21" t="s">
        <v>256</v>
      </c>
      <c r="O408" s="21">
        <v>2</v>
      </c>
      <c r="P408" s="21" t="s">
        <v>256</v>
      </c>
      <c r="Q408" s="21">
        <v>4</v>
      </c>
      <c r="R408" s="21" t="s">
        <v>256</v>
      </c>
      <c r="S408" s="21">
        <v>2</v>
      </c>
      <c r="T408" s="21" t="s">
        <v>256</v>
      </c>
      <c r="U408" s="21">
        <v>1</v>
      </c>
      <c r="V408" s="22"/>
      <c r="W408" s="23">
        <f t="shared" si="52"/>
        <v>9</v>
      </c>
      <c r="X408" s="24">
        <f t="shared" si="45"/>
        <v>57036.959999999999</v>
      </c>
    </row>
    <row r="409" spans="1:24" s="25" customFormat="1" ht="111.15" customHeight="1" x14ac:dyDescent="0.3">
      <c r="A409" s="26">
        <v>408</v>
      </c>
      <c r="B409" s="13" t="s">
        <v>311</v>
      </c>
      <c r="C409" s="38" t="s">
        <v>214</v>
      </c>
      <c r="D409" s="38" t="s">
        <v>214</v>
      </c>
      <c r="E409" s="39">
        <v>2797301</v>
      </c>
      <c r="F409" s="39">
        <v>1</v>
      </c>
      <c r="G409" s="16"/>
      <c r="H409" s="17" t="s">
        <v>12</v>
      </c>
      <c r="I409" s="27" t="s">
        <v>290</v>
      </c>
      <c r="J409" s="28" t="s">
        <v>258</v>
      </c>
      <c r="K409" s="20">
        <v>5484.9600000000009</v>
      </c>
      <c r="L409" s="21" t="s">
        <v>256</v>
      </c>
      <c r="M409" s="21">
        <v>2</v>
      </c>
      <c r="N409" s="21" t="s">
        <v>256</v>
      </c>
      <c r="O409" s="21">
        <v>6</v>
      </c>
      <c r="P409" s="21" t="s">
        <v>256</v>
      </c>
      <c r="Q409" s="21">
        <v>11</v>
      </c>
      <c r="R409" s="21" t="s">
        <v>256</v>
      </c>
      <c r="S409" s="21">
        <v>7</v>
      </c>
      <c r="T409" s="21" t="s">
        <v>256</v>
      </c>
      <c r="U409" s="21" t="s">
        <v>256</v>
      </c>
      <c r="V409" s="22"/>
      <c r="W409" s="23">
        <f t="shared" ref="W409" si="53">SUM(L409:U409)</f>
        <v>26</v>
      </c>
      <c r="X409" s="24">
        <f t="shared" si="45"/>
        <v>142608.96000000002</v>
      </c>
    </row>
    <row r="410" spans="1:24" s="25" customFormat="1" ht="105.75" customHeight="1" x14ac:dyDescent="0.3">
      <c r="A410" s="12">
        <v>409</v>
      </c>
      <c r="B410" s="13" t="s">
        <v>311</v>
      </c>
      <c r="C410" s="38" t="s">
        <v>214</v>
      </c>
      <c r="D410" s="38" t="s">
        <v>214</v>
      </c>
      <c r="E410" s="39">
        <v>2797301</v>
      </c>
      <c r="F410" s="39">
        <v>6</v>
      </c>
      <c r="G410" s="16"/>
      <c r="H410" s="17" t="s">
        <v>12</v>
      </c>
      <c r="I410" s="27" t="s">
        <v>290</v>
      </c>
      <c r="J410" s="28" t="s">
        <v>258</v>
      </c>
      <c r="K410" s="20">
        <v>5484.9600000000009</v>
      </c>
      <c r="L410" s="21" t="s">
        <v>256</v>
      </c>
      <c r="M410" s="21">
        <v>2</v>
      </c>
      <c r="N410" s="21" t="s">
        <v>256</v>
      </c>
      <c r="O410" s="21">
        <v>6</v>
      </c>
      <c r="P410" s="21" t="s">
        <v>256</v>
      </c>
      <c r="Q410" s="21">
        <v>11</v>
      </c>
      <c r="R410" s="21" t="s">
        <v>256</v>
      </c>
      <c r="S410" s="21">
        <v>7</v>
      </c>
      <c r="T410" s="21" t="s">
        <v>256</v>
      </c>
      <c r="U410" s="21" t="s">
        <v>256</v>
      </c>
      <c r="V410" s="22"/>
      <c r="W410" s="23">
        <f t="shared" si="52"/>
        <v>26</v>
      </c>
      <c r="X410" s="24">
        <f t="shared" si="45"/>
        <v>142608.96000000002</v>
      </c>
    </row>
    <row r="411" spans="1:24" s="25" customFormat="1" ht="119.4" customHeight="1" x14ac:dyDescent="0.3">
      <c r="A411" s="26">
        <v>410</v>
      </c>
      <c r="B411" s="13" t="s">
        <v>314</v>
      </c>
      <c r="C411" s="38" t="s">
        <v>215</v>
      </c>
      <c r="D411" s="38" t="s">
        <v>215</v>
      </c>
      <c r="E411" s="39">
        <v>6217103</v>
      </c>
      <c r="F411" s="39">
        <v>24</v>
      </c>
      <c r="G411" s="16"/>
      <c r="H411" s="17" t="s">
        <v>12</v>
      </c>
      <c r="I411" s="27" t="s">
        <v>37</v>
      </c>
      <c r="J411" s="28" t="s">
        <v>36</v>
      </c>
      <c r="K411" s="20">
        <v>5484.9600000000009</v>
      </c>
      <c r="L411" s="21" t="s">
        <v>256</v>
      </c>
      <c r="M411" s="21">
        <v>0</v>
      </c>
      <c r="N411" s="21" t="s">
        <v>256</v>
      </c>
      <c r="O411" s="21">
        <v>0</v>
      </c>
      <c r="P411" s="21" t="s">
        <v>256</v>
      </c>
      <c r="Q411" s="21">
        <v>0</v>
      </c>
      <c r="R411" s="21" t="s">
        <v>256</v>
      </c>
      <c r="S411" s="21">
        <v>0</v>
      </c>
      <c r="T411" s="21" t="s">
        <v>256</v>
      </c>
      <c r="U411" s="21">
        <v>0</v>
      </c>
      <c r="V411" s="22"/>
      <c r="W411" s="23">
        <f t="shared" ref="W411:W422" si="54">SUM(L411:U411)</f>
        <v>0</v>
      </c>
      <c r="X411" s="24">
        <f t="shared" si="45"/>
        <v>0</v>
      </c>
    </row>
    <row r="412" spans="1:24" s="25" customFormat="1" ht="105.75" customHeight="1" x14ac:dyDescent="0.3">
      <c r="A412" s="26">
        <v>411</v>
      </c>
      <c r="B412" s="13" t="s">
        <v>314</v>
      </c>
      <c r="C412" s="38" t="s">
        <v>215</v>
      </c>
      <c r="D412" s="38" t="s">
        <v>215</v>
      </c>
      <c r="E412" s="39">
        <v>6217103</v>
      </c>
      <c r="F412" s="39">
        <v>5</v>
      </c>
      <c r="G412" s="16"/>
      <c r="H412" s="17" t="s">
        <v>12</v>
      </c>
      <c r="I412" s="27" t="s">
        <v>37</v>
      </c>
      <c r="J412" s="28" t="s">
        <v>36</v>
      </c>
      <c r="K412" s="20">
        <v>5484.9600000000009</v>
      </c>
      <c r="L412" s="21" t="s">
        <v>256</v>
      </c>
      <c r="M412" s="21">
        <v>0</v>
      </c>
      <c r="N412" s="21" t="s">
        <v>256</v>
      </c>
      <c r="O412" s="21">
        <v>0</v>
      </c>
      <c r="P412" s="21" t="s">
        <v>256</v>
      </c>
      <c r="Q412" s="21">
        <v>0</v>
      </c>
      <c r="R412" s="21" t="s">
        <v>256</v>
      </c>
      <c r="S412" s="21">
        <v>0</v>
      </c>
      <c r="T412" s="21" t="s">
        <v>256</v>
      </c>
      <c r="U412" s="21">
        <v>0</v>
      </c>
      <c r="V412" s="22"/>
      <c r="W412" s="23">
        <f t="shared" si="54"/>
        <v>0</v>
      </c>
      <c r="X412" s="24">
        <f t="shared" si="45"/>
        <v>0</v>
      </c>
    </row>
    <row r="413" spans="1:24" s="25" customFormat="1" ht="105.9" customHeight="1" x14ac:dyDescent="0.3">
      <c r="A413" s="12">
        <v>412</v>
      </c>
      <c r="B413" s="13" t="s">
        <v>314</v>
      </c>
      <c r="C413" s="38" t="s">
        <v>215</v>
      </c>
      <c r="D413" s="38" t="s">
        <v>215</v>
      </c>
      <c r="E413" s="39">
        <v>6217103</v>
      </c>
      <c r="F413" s="39">
        <v>81</v>
      </c>
      <c r="G413" s="16"/>
      <c r="H413" s="17" t="s">
        <v>12</v>
      </c>
      <c r="I413" s="27" t="s">
        <v>37</v>
      </c>
      <c r="J413" s="28" t="s">
        <v>36</v>
      </c>
      <c r="K413" s="20">
        <v>5484.9600000000009</v>
      </c>
      <c r="L413" s="21" t="s">
        <v>256</v>
      </c>
      <c r="M413" s="21">
        <v>0</v>
      </c>
      <c r="N413" s="21" t="s">
        <v>256</v>
      </c>
      <c r="O413" s="21">
        <v>0</v>
      </c>
      <c r="P413" s="21" t="s">
        <v>256</v>
      </c>
      <c r="Q413" s="21">
        <v>0</v>
      </c>
      <c r="R413" s="21" t="s">
        <v>256</v>
      </c>
      <c r="S413" s="21">
        <v>0</v>
      </c>
      <c r="T413" s="21" t="s">
        <v>256</v>
      </c>
      <c r="U413" s="21">
        <v>0</v>
      </c>
      <c r="V413" s="22"/>
      <c r="W413" s="23">
        <f t="shared" si="54"/>
        <v>0</v>
      </c>
      <c r="X413" s="24">
        <f t="shared" si="45"/>
        <v>0</v>
      </c>
    </row>
    <row r="414" spans="1:24" s="25" customFormat="1" ht="105.75" customHeight="1" x14ac:dyDescent="0.3">
      <c r="A414" s="26">
        <v>413</v>
      </c>
      <c r="B414" s="13" t="s">
        <v>314</v>
      </c>
      <c r="C414" s="38" t="s">
        <v>215</v>
      </c>
      <c r="D414" s="38" t="s">
        <v>215</v>
      </c>
      <c r="E414" s="39">
        <v>6217103</v>
      </c>
      <c r="F414" s="39">
        <v>9</v>
      </c>
      <c r="G414" s="16"/>
      <c r="H414" s="17" t="s">
        <v>12</v>
      </c>
      <c r="I414" s="27" t="s">
        <v>37</v>
      </c>
      <c r="J414" s="28" t="s">
        <v>36</v>
      </c>
      <c r="K414" s="20">
        <v>5484.9600000000009</v>
      </c>
      <c r="L414" s="21" t="s">
        <v>256</v>
      </c>
      <c r="M414" s="21">
        <v>0</v>
      </c>
      <c r="N414" s="21" t="s">
        <v>256</v>
      </c>
      <c r="O414" s="21">
        <v>0</v>
      </c>
      <c r="P414" s="21" t="s">
        <v>256</v>
      </c>
      <c r="Q414" s="21">
        <v>0</v>
      </c>
      <c r="R414" s="21" t="s">
        <v>256</v>
      </c>
      <c r="S414" s="21">
        <v>0</v>
      </c>
      <c r="T414" s="21" t="s">
        <v>256</v>
      </c>
      <c r="U414" s="21">
        <v>0</v>
      </c>
      <c r="V414" s="22"/>
      <c r="W414" s="23">
        <f t="shared" si="54"/>
        <v>0</v>
      </c>
      <c r="X414" s="24">
        <f t="shared" si="45"/>
        <v>0</v>
      </c>
    </row>
    <row r="415" spans="1:24" s="25" customFormat="1" ht="105.75" customHeight="1" x14ac:dyDescent="0.3">
      <c r="A415" s="26">
        <v>414</v>
      </c>
      <c r="B415" s="13" t="s">
        <v>319</v>
      </c>
      <c r="C415" s="38" t="s">
        <v>39</v>
      </c>
      <c r="D415" s="38" t="s">
        <v>39</v>
      </c>
      <c r="E415" s="39">
        <v>6617106</v>
      </c>
      <c r="F415" s="39">
        <v>24</v>
      </c>
      <c r="G415" s="16"/>
      <c r="H415" s="17" t="s">
        <v>12</v>
      </c>
      <c r="I415" s="27" t="s">
        <v>37</v>
      </c>
      <c r="J415" s="28" t="s">
        <v>36</v>
      </c>
      <c r="K415" s="20">
        <v>5484.9600000000009</v>
      </c>
      <c r="L415" s="21" t="s">
        <v>256</v>
      </c>
      <c r="M415" s="21">
        <v>0</v>
      </c>
      <c r="N415" s="21" t="s">
        <v>256</v>
      </c>
      <c r="O415" s="21">
        <v>0</v>
      </c>
      <c r="P415" s="21" t="s">
        <v>256</v>
      </c>
      <c r="Q415" s="21">
        <v>0</v>
      </c>
      <c r="R415" s="21" t="s">
        <v>256</v>
      </c>
      <c r="S415" s="21">
        <v>0</v>
      </c>
      <c r="T415" s="21" t="s">
        <v>256</v>
      </c>
      <c r="U415" s="21">
        <v>0</v>
      </c>
      <c r="V415" s="22"/>
      <c r="W415" s="23">
        <f t="shared" si="54"/>
        <v>0</v>
      </c>
      <c r="X415" s="24">
        <f t="shared" si="45"/>
        <v>0</v>
      </c>
    </row>
    <row r="416" spans="1:24" s="25" customFormat="1" ht="105.75" customHeight="1" x14ac:dyDescent="0.3">
      <c r="A416" s="12">
        <v>415</v>
      </c>
      <c r="B416" s="13" t="s">
        <v>319</v>
      </c>
      <c r="C416" s="38" t="s">
        <v>39</v>
      </c>
      <c r="D416" s="38" t="s">
        <v>39</v>
      </c>
      <c r="E416" s="39">
        <v>6617106</v>
      </c>
      <c r="F416" s="39">
        <v>5</v>
      </c>
      <c r="G416" s="16"/>
      <c r="H416" s="17" t="s">
        <v>12</v>
      </c>
      <c r="I416" s="27" t="s">
        <v>37</v>
      </c>
      <c r="J416" s="28" t="s">
        <v>36</v>
      </c>
      <c r="K416" s="20">
        <v>5484.9600000000009</v>
      </c>
      <c r="L416" s="21" t="s">
        <v>256</v>
      </c>
      <c r="M416" s="21">
        <v>0</v>
      </c>
      <c r="N416" s="21" t="s">
        <v>256</v>
      </c>
      <c r="O416" s="21">
        <v>0</v>
      </c>
      <c r="P416" s="21" t="s">
        <v>256</v>
      </c>
      <c r="Q416" s="21">
        <v>0</v>
      </c>
      <c r="R416" s="21" t="s">
        <v>256</v>
      </c>
      <c r="S416" s="21">
        <v>0</v>
      </c>
      <c r="T416" s="21" t="s">
        <v>256</v>
      </c>
      <c r="U416" s="21">
        <v>0</v>
      </c>
      <c r="V416" s="22"/>
      <c r="W416" s="23">
        <f t="shared" si="54"/>
        <v>0</v>
      </c>
      <c r="X416" s="24">
        <f t="shared" si="45"/>
        <v>0</v>
      </c>
    </row>
    <row r="417" spans="1:24" s="25" customFormat="1" ht="105.75" customHeight="1" x14ac:dyDescent="0.3">
      <c r="A417" s="26">
        <v>416</v>
      </c>
      <c r="B417" s="13" t="s">
        <v>319</v>
      </c>
      <c r="C417" s="38" t="s">
        <v>39</v>
      </c>
      <c r="D417" s="38" t="s">
        <v>39</v>
      </c>
      <c r="E417" s="39">
        <v>6617106</v>
      </c>
      <c r="F417" s="39">
        <v>81</v>
      </c>
      <c r="G417" s="16"/>
      <c r="H417" s="17" t="s">
        <v>12</v>
      </c>
      <c r="I417" s="27" t="s">
        <v>37</v>
      </c>
      <c r="J417" s="28" t="s">
        <v>36</v>
      </c>
      <c r="K417" s="20">
        <v>5484.9600000000009</v>
      </c>
      <c r="L417" s="21" t="s">
        <v>256</v>
      </c>
      <c r="M417" s="21">
        <v>0</v>
      </c>
      <c r="N417" s="21" t="s">
        <v>256</v>
      </c>
      <c r="O417" s="21">
        <v>0</v>
      </c>
      <c r="P417" s="21" t="s">
        <v>256</v>
      </c>
      <c r="Q417" s="21">
        <v>0</v>
      </c>
      <c r="R417" s="21" t="s">
        <v>256</v>
      </c>
      <c r="S417" s="21">
        <v>0</v>
      </c>
      <c r="T417" s="21" t="s">
        <v>256</v>
      </c>
      <c r="U417" s="21">
        <v>0</v>
      </c>
      <c r="V417" s="22"/>
      <c r="W417" s="23">
        <f t="shared" si="54"/>
        <v>0</v>
      </c>
      <c r="X417" s="24">
        <f t="shared" si="45"/>
        <v>0</v>
      </c>
    </row>
    <row r="418" spans="1:24" s="25" customFormat="1" ht="105.75" customHeight="1" x14ac:dyDescent="0.3">
      <c r="A418" s="26">
        <v>417</v>
      </c>
      <c r="B418" s="13" t="s">
        <v>319</v>
      </c>
      <c r="C418" s="38" t="s">
        <v>39</v>
      </c>
      <c r="D418" s="38" t="s">
        <v>39</v>
      </c>
      <c r="E418" s="39">
        <v>6617106</v>
      </c>
      <c r="F418" s="39">
        <v>9</v>
      </c>
      <c r="G418" s="16"/>
      <c r="H418" s="17" t="s">
        <v>12</v>
      </c>
      <c r="I418" s="27" t="s">
        <v>37</v>
      </c>
      <c r="J418" s="28" t="s">
        <v>36</v>
      </c>
      <c r="K418" s="20">
        <v>5484.9600000000009</v>
      </c>
      <c r="L418" s="21" t="s">
        <v>256</v>
      </c>
      <c r="M418" s="21">
        <v>0</v>
      </c>
      <c r="N418" s="21" t="s">
        <v>256</v>
      </c>
      <c r="O418" s="21">
        <v>0</v>
      </c>
      <c r="P418" s="21" t="s">
        <v>256</v>
      </c>
      <c r="Q418" s="21">
        <v>0</v>
      </c>
      <c r="R418" s="21" t="s">
        <v>256</v>
      </c>
      <c r="S418" s="21">
        <v>0</v>
      </c>
      <c r="T418" s="21" t="s">
        <v>256</v>
      </c>
      <c r="U418" s="21">
        <v>0</v>
      </c>
      <c r="V418" s="22"/>
      <c r="W418" s="23">
        <f t="shared" si="54"/>
        <v>0</v>
      </c>
      <c r="X418" s="24">
        <f t="shared" si="45"/>
        <v>0</v>
      </c>
    </row>
    <row r="419" spans="1:24" s="25" customFormat="1" ht="105.75" customHeight="1" x14ac:dyDescent="0.3">
      <c r="A419" s="12">
        <v>418</v>
      </c>
      <c r="B419" s="13" t="s">
        <v>315</v>
      </c>
      <c r="C419" s="38" t="s">
        <v>41</v>
      </c>
      <c r="D419" s="38" t="s">
        <v>41</v>
      </c>
      <c r="E419" s="39">
        <v>6847109</v>
      </c>
      <c r="F419" s="39">
        <v>24</v>
      </c>
      <c r="G419" s="16"/>
      <c r="H419" s="17" t="s">
        <v>12</v>
      </c>
      <c r="I419" s="27" t="s">
        <v>37</v>
      </c>
      <c r="J419" s="28" t="s">
        <v>36</v>
      </c>
      <c r="K419" s="20">
        <v>5484.9600000000009</v>
      </c>
      <c r="L419" s="21" t="s">
        <v>256</v>
      </c>
      <c r="M419" s="21">
        <v>0</v>
      </c>
      <c r="N419" s="21" t="s">
        <v>256</v>
      </c>
      <c r="O419" s="21">
        <v>0</v>
      </c>
      <c r="P419" s="21" t="s">
        <v>256</v>
      </c>
      <c r="Q419" s="21">
        <v>0</v>
      </c>
      <c r="R419" s="21" t="s">
        <v>256</v>
      </c>
      <c r="S419" s="21">
        <v>0</v>
      </c>
      <c r="T419" s="21" t="s">
        <v>256</v>
      </c>
      <c r="U419" s="21">
        <v>0</v>
      </c>
      <c r="V419" s="22"/>
      <c r="W419" s="23">
        <f t="shared" si="54"/>
        <v>0</v>
      </c>
      <c r="X419" s="24">
        <f t="shared" si="45"/>
        <v>0</v>
      </c>
    </row>
    <row r="420" spans="1:24" s="25" customFormat="1" ht="105.75" customHeight="1" x14ac:dyDescent="0.3">
      <c r="A420" s="26">
        <v>419</v>
      </c>
      <c r="B420" s="13" t="s">
        <v>315</v>
      </c>
      <c r="C420" s="38" t="s">
        <v>41</v>
      </c>
      <c r="D420" s="38" t="s">
        <v>41</v>
      </c>
      <c r="E420" s="39">
        <v>6847109</v>
      </c>
      <c r="F420" s="39">
        <v>5</v>
      </c>
      <c r="G420" s="16"/>
      <c r="H420" s="17" t="s">
        <v>12</v>
      </c>
      <c r="I420" s="27" t="s">
        <v>37</v>
      </c>
      <c r="J420" s="28" t="s">
        <v>36</v>
      </c>
      <c r="K420" s="20">
        <v>5484.9600000000009</v>
      </c>
      <c r="L420" s="21" t="s">
        <v>256</v>
      </c>
      <c r="M420" s="21">
        <v>0</v>
      </c>
      <c r="N420" s="21" t="s">
        <v>256</v>
      </c>
      <c r="O420" s="21">
        <v>2</v>
      </c>
      <c r="P420" s="21" t="s">
        <v>256</v>
      </c>
      <c r="Q420" s="21">
        <v>4</v>
      </c>
      <c r="R420" s="21" t="s">
        <v>256</v>
      </c>
      <c r="S420" s="21">
        <v>2</v>
      </c>
      <c r="T420" s="21" t="s">
        <v>256</v>
      </c>
      <c r="U420" s="21">
        <v>1</v>
      </c>
      <c r="V420" s="22"/>
      <c r="W420" s="23">
        <f t="shared" si="54"/>
        <v>9</v>
      </c>
      <c r="X420" s="24">
        <f t="shared" si="45"/>
        <v>49364.640000000007</v>
      </c>
    </row>
    <row r="421" spans="1:24" s="25" customFormat="1" ht="105.75" customHeight="1" x14ac:dyDescent="0.3">
      <c r="A421" s="26">
        <v>420</v>
      </c>
      <c r="B421" s="13" t="s">
        <v>315</v>
      </c>
      <c r="C421" s="38" t="s">
        <v>41</v>
      </c>
      <c r="D421" s="38" t="s">
        <v>41</v>
      </c>
      <c r="E421" s="39">
        <v>6847109</v>
      </c>
      <c r="F421" s="39">
        <v>81</v>
      </c>
      <c r="G421" s="16"/>
      <c r="H421" s="17" t="s">
        <v>12</v>
      </c>
      <c r="I421" s="27" t="s">
        <v>37</v>
      </c>
      <c r="J421" s="28" t="s">
        <v>36</v>
      </c>
      <c r="K421" s="20">
        <v>5484.9600000000009</v>
      </c>
      <c r="L421" s="21" t="s">
        <v>256</v>
      </c>
      <c r="M421" s="21">
        <v>0</v>
      </c>
      <c r="N421" s="21" t="s">
        <v>256</v>
      </c>
      <c r="O421" s="21">
        <v>0</v>
      </c>
      <c r="P421" s="21" t="s">
        <v>256</v>
      </c>
      <c r="Q421" s="21">
        <v>0</v>
      </c>
      <c r="R421" s="21" t="s">
        <v>256</v>
      </c>
      <c r="S421" s="21">
        <v>0</v>
      </c>
      <c r="T421" s="21" t="s">
        <v>256</v>
      </c>
      <c r="U421" s="21">
        <v>0</v>
      </c>
      <c r="V421" s="22"/>
      <c r="W421" s="23">
        <f t="shared" si="54"/>
        <v>0</v>
      </c>
      <c r="X421" s="24">
        <f t="shared" si="45"/>
        <v>0</v>
      </c>
    </row>
    <row r="422" spans="1:24" s="25" customFormat="1" ht="105.75" customHeight="1" x14ac:dyDescent="0.3">
      <c r="A422" s="12">
        <v>421</v>
      </c>
      <c r="B422" s="13" t="s">
        <v>315</v>
      </c>
      <c r="C422" s="38" t="s">
        <v>41</v>
      </c>
      <c r="D422" s="38" t="s">
        <v>41</v>
      </c>
      <c r="E422" s="39">
        <v>6847109</v>
      </c>
      <c r="F422" s="39">
        <v>9</v>
      </c>
      <c r="G422" s="16"/>
      <c r="H422" s="17" t="s">
        <v>12</v>
      </c>
      <c r="I422" s="27" t="s">
        <v>37</v>
      </c>
      <c r="J422" s="28" t="s">
        <v>36</v>
      </c>
      <c r="K422" s="20">
        <v>5484.9600000000009</v>
      </c>
      <c r="L422" s="21" t="s">
        <v>256</v>
      </c>
      <c r="M422" s="21">
        <v>0</v>
      </c>
      <c r="N422" s="21" t="s">
        <v>256</v>
      </c>
      <c r="O422" s="21">
        <v>0</v>
      </c>
      <c r="P422" s="21" t="s">
        <v>256</v>
      </c>
      <c r="Q422" s="21">
        <v>0</v>
      </c>
      <c r="R422" s="21" t="s">
        <v>256</v>
      </c>
      <c r="S422" s="21">
        <v>0</v>
      </c>
      <c r="T422" s="21" t="s">
        <v>256</v>
      </c>
      <c r="U422" s="21">
        <v>0</v>
      </c>
      <c r="V422" s="22"/>
      <c r="W422" s="23">
        <f t="shared" si="54"/>
        <v>0</v>
      </c>
      <c r="X422" s="24">
        <f t="shared" si="45"/>
        <v>0</v>
      </c>
    </row>
    <row r="423" spans="1:24" s="25" customFormat="1" ht="140.25" customHeight="1" x14ac:dyDescent="0.3">
      <c r="A423" s="26">
        <v>422</v>
      </c>
      <c r="B423" s="13" t="s">
        <v>308</v>
      </c>
      <c r="C423" s="38" t="s">
        <v>216</v>
      </c>
      <c r="D423" s="38" t="s">
        <v>216</v>
      </c>
      <c r="E423" s="39">
        <v>7727101</v>
      </c>
      <c r="F423" s="39">
        <v>24</v>
      </c>
      <c r="G423" s="16"/>
      <c r="H423" s="17" t="s">
        <v>12</v>
      </c>
      <c r="I423" s="27" t="s">
        <v>37</v>
      </c>
      <c r="J423" s="28" t="s">
        <v>256</v>
      </c>
      <c r="K423" s="20">
        <v>4213.4400000000005</v>
      </c>
      <c r="L423" s="21">
        <v>0</v>
      </c>
      <c r="M423" s="21" t="s">
        <v>256</v>
      </c>
      <c r="N423" s="21" t="s">
        <v>256</v>
      </c>
      <c r="O423" s="21" t="s">
        <v>256</v>
      </c>
      <c r="P423" s="21" t="s">
        <v>256</v>
      </c>
      <c r="Q423" s="21" t="s">
        <v>256</v>
      </c>
      <c r="R423" s="21" t="s">
        <v>256</v>
      </c>
      <c r="S423" s="21" t="s">
        <v>256</v>
      </c>
      <c r="T423" s="21" t="s">
        <v>256</v>
      </c>
      <c r="U423" s="21" t="s">
        <v>256</v>
      </c>
      <c r="V423" s="22"/>
      <c r="W423" s="23">
        <f t="shared" ref="W423:W426" si="55">SUM(L423:U423)</f>
        <v>0</v>
      </c>
      <c r="X423" s="24">
        <f t="shared" si="45"/>
        <v>0</v>
      </c>
    </row>
    <row r="424" spans="1:24" s="25" customFormat="1" ht="140.25" customHeight="1" x14ac:dyDescent="0.3">
      <c r="A424" s="26">
        <v>423</v>
      </c>
      <c r="B424" s="13" t="s">
        <v>308</v>
      </c>
      <c r="C424" s="38" t="s">
        <v>216</v>
      </c>
      <c r="D424" s="38" t="s">
        <v>216</v>
      </c>
      <c r="E424" s="39">
        <v>7727101</v>
      </c>
      <c r="F424" s="39">
        <v>5</v>
      </c>
      <c r="G424" s="16"/>
      <c r="H424" s="17" t="s">
        <v>12</v>
      </c>
      <c r="I424" s="27" t="s">
        <v>37</v>
      </c>
      <c r="J424" s="28" t="s">
        <v>256</v>
      </c>
      <c r="K424" s="20">
        <v>4213.4400000000005</v>
      </c>
      <c r="L424" s="21">
        <v>6</v>
      </c>
      <c r="M424" s="21" t="s">
        <v>256</v>
      </c>
      <c r="N424" s="21" t="s">
        <v>256</v>
      </c>
      <c r="O424" s="21" t="s">
        <v>256</v>
      </c>
      <c r="P424" s="21" t="s">
        <v>256</v>
      </c>
      <c r="Q424" s="21" t="s">
        <v>256</v>
      </c>
      <c r="R424" s="21" t="s">
        <v>256</v>
      </c>
      <c r="S424" s="21" t="s">
        <v>256</v>
      </c>
      <c r="T424" s="21" t="s">
        <v>256</v>
      </c>
      <c r="U424" s="21" t="s">
        <v>256</v>
      </c>
      <c r="V424" s="22"/>
      <c r="W424" s="23">
        <f t="shared" si="55"/>
        <v>6</v>
      </c>
      <c r="X424" s="24">
        <f t="shared" si="45"/>
        <v>25280.640000000003</v>
      </c>
    </row>
    <row r="425" spans="1:24" s="25" customFormat="1" ht="140.25" customHeight="1" x14ac:dyDescent="0.3">
      <c r="A425" s="12">
        <v>424</v>
      </c>
      <c r="B425" s="13" t="s">
        <v>308</v>
      </c>
      <c r="C425" s="38" t="s">
        <v>216</v>
      </c>
      <c r="D425" s="38" t="s">
        <v>216</v>
      </c>
      <c r="E425" s="39">
        <v>7727101</v>
      </c>
      <c r="F425" s="39">
        <v>81</v>
      </c>
      <c r="G425" s="16"/>
      <c r="H425" s="17" t="s">
        <v>12</v>
      </c>
      <c r="I425" s="27" t="s">
        <v>37</v>
      </c>
      <c r="J425" s="28" t="s">
        <v>256</v>
      </c>
      <c r="K425" s="20">
        <v>4213.4400000000005</v>
      </c>
      <c r="L425" s="21">
        <v>0</v>
      </c>
      <c r="M425" s="21" t="s">
        <v>256</v>
      </c>
      <c r="N425" s="21" t="s">
        <v>256</v>
      </c>
      <c r="O425" s="21" t="s">
        <v>256</v>
      </c>
      <c r="P425" s="21" t="s">
        <v>256</v>
      </c>
      <c r="Q425" s="21" t="s">
        <v>256</v>
      </c>
      <c r="R425" s="21" t="s">
        <v>256</v>
      </c>
      <c r="S425" s="21" t="s">
        <v>256</v>
      </c>
      <c r="T425" s="21" t="s">
        <v>256</v>
      </c>
      <c r="U425" s="21" t="s">
        <v>256</v>
      </c>
      <c r="V425" s="22"/>
      <c r="W425" s="23">
        <f t="shared" si="55"/>
        <v>0</v>
      </c>
      <c r="X425" s="24">
        <f t="shared" si="45"/>
        <v>0</v>
      </c>
    </row>
    <row r="426" spans="1:24" s="25" customFormat="1" ht="140.25" customHeight="1" x14ac:dyDescent="0.3">
      <c r="A426" s="26">
        <v>425</v>
      </c>
      <c r="B426" s="13" t="s">
        <v>308</v>
      </c>
      <c r="C426" s="38" t="s">
        <v>216</v>
      </c>
      <c r="D426" s="38" t="s">
        <v>216</v>
      </c>
      <c r="E426" s="39">
        <v>7727101</v>
      </c>
      <c r="F426" s="39">
        <v>9</v>
      </c>
      <c r="G426" s="16"/>
      <c r="H426" s="17" t="s">
        <v>12</v>
      </c>
      <c r="I426" s="27" t="s">
        <v>37</v>
      </c>
      <c r="J426" s="28" t="s">
        <v>256</v>
      </c>
      <c r="K426" s="20">
        <v>4213.4400000000005</v>
      </c>
      <c r="L426" s="21">
        <v>0</v>
      </c>
      <c r="M426" s="21" t="s">
        <v>256</v>
      </c>
      <c r="N426" s="21" t="s">
        <v>256</v>
      </c>
      <c r="O426" s="21" t="s">
        <v>256</v>
      </c>
      <c r="P426" s="21" t="s">
        <v>256</v>
      </c>
      <c r="Q426" s="21" t="s">
        <v>256</v>
      </c>
      <c r="R426" s="21" t="s">
        <v>256</v>
      </c>
      <c r="S426" s="21" t="s">
        <v>256</v>
      </c>
      <c r="T426" s="21" t="s">
        <v>256</v>
      </c>
      <c r="U426" s="21" t="s">
        <v>256</v>
      </c>
      <c r="V426" s="22"/>
      <c r="W426" s="23">
        <f t="shared" si="55"/>
        <v>0</v>
      </c>
      <c r="X426" s="24">
        <f t="shared" si="45"/>
        <v>0</v>
      </c>
    </row>
    <row r="427" spans="1:24" s="25" customFormat="1" ht="105.75" customHeight="1" x14ac:dyDescent="0.3">
      <c r="A427" s="26">
        <v>426</v>
      </c>
      <c r="B427" s="13" t="s">
        <v>319</v>
      </c>
      <c r="C427" s="38" t="s">
        <v>122</v>
      </c>
      <c r="D427" s="38" t="s">
        <v>122</v>
      </c>
      <c r="E427" s="39">
        <v>6617302</v>
      </c>
      <c r="F427" s="39">
        <v>23</v>
      </c>
      <c r="G427" s="16"/>
      <c r="H427" s="17" t="s">
        <v>12</v>
      </c>
      <c r="I427" s="27" t="s">
        <v>291</v>
      </c>
      <c r="J427" s="28" t="s">
        <v>36</v>
      </c>
      <c r="K427" s="20">
        <v>4213.4400000000005</v>
      </c>
      <c r="L427" s="21" t="s">
        <v>256</v>
      </c>
      <c r="M427" s="21">
        <v>0</v>
      </c>
      <c r="N427" s="21" t="s">
        <v>256</v>
      </c>
      <c r="O427" s="21">
        <v>0</v>
      </c>
      <c r="P427" s="21" t="s">
        <v>256</v>
      </c>
      <c r="Q427" s="21">
        <v>0</v>
      </c>
      <c r="R427" s="21" t="s">
        <v>256</v>
      </c>
      <c r="S427" s="21">
        <v>0</v>
      </c>
      <c r="T427" s="21" t="s">
        <v>256</v>
      </c>
      <c r="U427" s="21">
        <v>0</v>
      </c>
      <c r="V427" s="22"/>
      <c r="W427" s="23">
        <f t="shared" ref="W427:W449" si="56">SUM(L427:U427)</f>
        <v>0</v>
      </c>
      <c r="X427" s="24">
        <f t="shared" si="45"/>
        <v>0</v>
      </c>
    </row>
    <row r="428" spans="1:24" s="25" customFormat="1" ht="105.75" customHeight="1" x14ac:dyDescent="0.3">
      <c r="A428" s="12">
        <v>427</v>
      </c>
      <c r="B428" s="13" t="s">
        <v>319</v>
      </c>
      <c r="C428" s="38" t="s">
        <v>122</v>
      </c>
      <c r="D428" s="38" t="s">
        <v>122</v>
      </c>
      <c r="E428" s="39">
        <v>6617302</v>
      </c>
      <c r="F428" s="39">
        <v>3</v>
      </c>
      <c r="G428" s="16"/>
      <c r="H428" s="17" t="s">
        <v>12</v>
      </c>
      <c r="I428" s="27" t="s">
        <v>291</v>
      </c>
      <c r="J428" s="28" t="s">
        <v>36</v>
      </c>
      <c r="K428" s="20">
        <v>4213.4400000000005</v>
      </c>
      <c r="L428" s="21" t="s">
        <v>256</v>
      </c>
      <c r="M428" s="21">
        <v>0</v>
      </c>
      <c r="N428" s="21" t="s">
        <v>256</v>
      </c>
      <c r="O428" s="21">
        <v>0</v>
      </c>
      <c r="P428" s="21" t="s">
        <v>256</v>
      </c>
      <c r="Q428" s="21">
        <v>0</v>
      </c>
      <c r="R428" s="21" t="s">
        <v>256</v>
      </c>
      <c r="S428" s="21">
        <v>0</v>
      </c>
      <c r="T428" s="21" t="s">
        <v>256</v>
      </c>
      <c r="U428" s="21">
        <v>0</v>
      </c>
      <c r="V428" s="22"/>
      <c r="W428" s="23">
        <f t="shared" si="56"/>
        <v>0</v>
      </c>
      <c r="X428" s="24">
        <f t="shared" si="45"/>
        <v>0</v>
      </c>
    </row>
    <row r="429" spans="1:24" s="25" customFormat="1" ht="105.75" customHeight="1" x14ac:dyDescent="0.3">
      <c r="A429" s="26">
        <v>428</v>
      </c>
      <c r="B429" s="13" t="s">
        <v>319</v>
      </c>
      <c r="C429" s="38" t="s">
        <v>122</v>
      </c>
      <c r="D429" s="38" t="s">
        <v>122</v>
      </c>
      <c r="E429" s="39">
        <v>6617302</v>
      </c>
      <c r="F429" s="39">
        <v>6</v>
      </c>
      <c r="G429" s="16"/>
      <c r="H429" s="17" t="s">
        <v>12</v>
      </c>
      <c r="I429" s="27" t="s">
        <v>291</v>
      </c>
      <c r="J429" s="28" t="s">
        <v>36</v>
      </c>
      <c r="K429" s="20">
        <v>4213.4400000000005</v>
      </c>
      <c r="L429" s="21" t="s">
        <v>256</v>
      </c>
      <c r="M429" s="21">
        <v>0</v>
      </c>
      <c r="N429" s="21" t="s">
        <v>256</v>
      </c>
      <c r="O429" s="21">
        <v>0</v>
      </c>
      <c r="P429" s="21" t="s">
        <v>256</v>
      </c>
      <c r="Q429" s="21">
        <v>0</v>
      </c>
      <c r="R429" s="21" t="s">
        <v>256</v>
      </c>
      <c r="S429" s="21">
        <v>0</v>
      </c>
      <c r="T429" s="21" t="s">
        <v>256</v>
      </c>
      <c r="U429" s="21">
        <v>0</v>
      </c>
      <c r="V429" s="22"/>
      <c r="W429" s="23">
        <f t="shared" si="56"/>
        <v>0</v>
      </c>
      <c r="X429" s="24">
        <f t="shared" si="45"/>
        <v>0</v>
      </c>
    </row>
    <row r="430" spans="1:24" s="25" customFormat="1" ht="105.75" customHeight="1" x14ac:dyDescent="0.3">
      <c r="A430" s="26">
        <v>429</v>
      </c>
      <c r="B430" s="13" t="s">
        <v>315</v>
      </c>
      <c r="C430" s="38" t="s">
        <v>123</v>
      </c>
      <c r="D430" s="38" t="s">
        <v>123</v>
      </c>
      <c r="E430" s="39">
        <v>6847306</v>
      </c>
      <c r="F430" s="39">
        <v>23</v>
      </c>
      <c r="G430" s="16"/>
      <c r="H430" s="17" t="s">
        <v>12</v>
      </c>
      <c r="I430" s="27" t="s">
        <v>291</v>
      </c>
      <c r="J430" s="28" t="s">
        <v>36</v>
      </c>
      <c r="K430" s="20">
        <v>5064.4800000000005</v>
      </c>
      <c r="L430" s="21" t="s">
        <v>256</v>
      </c>
      <c r="M430" s="21">
        <v>0</v>
      </c>
      <c r="N430" s="21" t="s">
        <v>256</v>
      </c>
      <c r="O430" s="21">
        <v>0</v>
      </c>
      <c r="P430" s="21" t="s">
        <v>256</v>
      </c>
      <c r="Q430" s="21">
        <v>0</v>
      </c>
      <c r="R430" s="21" t="s">
        <v>256</v>
      </c>
      <c r="S430" s="21">
        <v>0</v>
      </c>
      <c r="T430" s="21" t="s">
        <v>256</v>
      </c>
      <c r="U430" s="21">
        <v>0</v>
      </c>
      <c r="V430" s="22"/>
      <c r="W430" s="23">
        <f t="shared" si="56"/>
        <v>0</v>
      </c>
      <c r="X430" s="24">
        <f t="shared" si="45"/>
        <v>0</v>
      </c>
    </row>
    <row r="431" spans="1:24" s="25" customFormat="1" ht="105.75" customHeight="1" x14ac:dyDescent="0.3">
      <c r="A431" s="12">
        <v>430</v>
      </c>
      <c r="B431" s="13" t="s">
        <v>315</v>
      </c>
      <c r="C431" s="38" t="s">
        <v>123</v>
      </c>
      <c r="D431" s="38" t="s">
        <v>123</v>
      </c>
      <c r="E431" s="39">
        <v>6847306</v>
      </c>
      <c r="F431" s="39">
        <v>3</v>
      </c>
      <c r="G431" s="16"/>
      <c r="H431" s="17" t="s">
        <v>12</v>
      </c>
      <c r="I431" s="27" t="s">
        <v>291</v>
      </c>
      <c r="J431" s="28" t="s">
        <v>36</v>
      </c>
      <c r="K431" s="20">
        <v>5064.4800000000005</v>
      </c>
      <c r="L431" s="21" t="s">
        <v>256</v>
      </c>
      <c r="M431" s="21">
        <v>0</v>
      </c>
      <c r="N431" s="21" t="s">
        <v>256</v>
      </c>
      <c r="O431" s="21">
        <v>0</v>
      </c>
      <c r="P431" s="21" t="s">
        <v>256</v>
      </c>
      <c r="Q431" s="21">
        <v>0</v>
      </c>
      <c r="R431" s="21" t="s">
        <v>256</v>
      </c>
      <c r="S431" s="21">
        <v>0</v>
      </c>
      <c r="T431" s="21" t="s">
        <v>256</v>
      </c>
      <c r="U431" s="21">
        <v>0</v>
      </c>
      <c r="V431" s="22"/>
      <c r="W431" s="23">
        <f t="shared" si="56"/>
        <v>0</v>
      </c>
      <c r="X431" s="24">
        <f t="shared" si="45"/>
        <v>0</v>
      </c>
    </row>
    <row r="432" spans="1:24" s="25" customFormat="1" ht="105.75" customHeight="1" x14ac:dyDescent="0.3">
      <c r="A432" s="26">
        <v>431</v>
      </c>
      <c r="B432" s="13" t="s">
        <v>315</v>
      </c>
      <c r="C432" s="38" t="s">
        <v>123</v>
      </c>
      <c r="D432" s="38" t="s">
        <v>123</v>
      </c>
      <c r="E432" s="39">
        <v>6847306</v>
      </c>
      <c r="F432" s="39">
        <v>6</v>
      </c>
      <c r="G432" s="16"/>
      <c r="H432" s="17" t="s">
        <v>12</v>
      </c>
      <c r="I432" s="27" t="s">
        <v>291</v>
      </c>
      <c r="J432" s="28" t="s">
        <v>36</v>
      </c>
      <c r="K432" s="20">
        <v>5064.4800000000005</v>
      </c>
      <c r="L432" s="21" t="s">
        <v>256</v>
      </c>
      <c r="M432" s="21">
        <v>0</v>
      </c>
      <c r="N432" s="21" t="s">
        <v>256</v>
      </c>
      <c r="O432" s="21">
        <v>0</v>
      </c>
      <c r="P432" s="21" t="s">
        <v>256</v>
      </c>
      <c r="Q432" s="21">
        <v>0</v>
      </c>
      <c r="R432" s="21" t="s">
        <v>256</v>
      </c>
      <c r="S432" s="21">
        <v>0</v>
      </c>
      <c r="T432" s="21" t="s">
        <v>256</v>
      </c>
      <c r="U432" s="21">
        <v>0</v>
      </c>
      <c r="V432" s="22"/>
      <c r="W432" s="23">
        <f t="shared" si="56"/>
        <v>0</v>
      </c>
      <c r="X432" s="24">
        <f t="shared" si="45"/>
        <v>0</v>
      </c>
    </row>
    <row r="433" spans="1:24" s="25" customFormat="1" ht="105.75" customHeight="1" x14ac:dyDescent="0.3">
      <c r="A433" s="26">
        <v>432</v>
      </c>
      <c r="B433" s="13" t="s">
        <v>313</v>
      </c>
      <c r="C433" s="38" t="s">
        <v>124</v>
      </c>
      <c r="D433" s="38" t="s">
        <v>124</v>
      </c>
      <c r="E433" s="39">
        <v>9297302</v>
      </c>
      <c r="F433" s="39">
        <v>23</v>
      </c>
      <c r="G433" s="16"/>
      <c r="H433" s="17" t="s">
        <v>12</v>
      </c>
      <c r="I433" s="27" t="s">
        <v>291</v>
      </c>
      <c r="J433" s="28" t="s">
        <v>36</v>
      </c>
      <c r="K433" s="20">
        <v>5916.96</v>
      </c>
      <c r="L433" s="21" t="s">
        <v>256</v>
      </c>
      <c r="M433" s="21">
        <v>0</v>
      </c>
      <c r="N433" s="21" t="s">
        <v>256</v>
      </c>
      <c r="O433" s="21">
        <v>6</v>
      </c>
      <c r="P433" s="21" t="s">
        <v>256</v>
      </c>
      <c r="Q433" s="21">
        <v>12</v>
      </c>
      <c r="R433" s="21" t="s">
        <v>256</v>
      </c>
      <c r="S433" s="21">
        <v>6</v>
      </c>
      <c r="T433" s="21" t="s">
        <v>256</v>
      </c>
      <c r="U433" s="21">
        <v>0</v>
      </c>
      <c r="V433" s="22"/>
      <c r="W433" s="23">
        <f t="shared" si="56"/>
        <v>24</v>
      </c>
      <c r="X433" s="24">
        <f t="shared" si="45"/>
        <v>142007.04000000001</v>
      </c>
    </row>
    <row r="434" spans="1:24" s="25" customFormat="1" ht="105.75" customHeight="1" x14ac:dyDescent="0.3">
      <c r="A434" s="12">
        <v>433</v>
      </c>
      <c r="B434" s="13" t="s">
        <v>313</v>
      </c>
      <c r="C434" s="38" t="s">
        <v>124</v>
      </c>
      <c r="D434" s="38" t="s">
        <v>124</v>
      </c>
      <c r="E434" s="39">
        <v>9297302</v>
      </c>
      <c r="F434" s="39">
        <v>3</v>
      </c>
      <c r="G434" s="16"/>
      <c r="H434" s="17" t="s">
        <v>12</v>
      </c>
      <c r="I434" s="27" t="s">
        <v>291</v>
      </c>
      <c r="J434" s="28" t="s">
        <v>36</v>
      </c>
      <c r="K434" s="20">
        <v>5916.96</v>
      </c>
      <c r="L434" s="21" t="s">
        <v>256</v>
      </c>
      <c r="M434" s="21">
        <v>0</v>
      </c>
      <c r="N434" s="21" t="s">
        <v>256</v>
      </c>
      <c r="O434" s="21">
        <v>6</v>
      </c>
      <c r="P434" s="21" t="s">
        <v>256</v>
      </c>
      <c r="Q434" s="21">
        <v>12</v>
      </c>
      <c r="R434" s="21" t="s">
        <v>256</v>
      </c>
      <c r="S434" s="21">
        <v>6</v>
      </c>
      <c r="T434" s="21" t="s">
        <v>256</v>
      </c>
      <c r="U434" s="21">
        <v>0</v>
      </c>
      <c r="V434" s="22"/>
      <c r="W434" s="23">
        <f t="shared" si="56"/>
        <v>24</v>
      </c>
      <c r="X434" s="24">
        <f t="shared" si="45"/>
        <v>142007.04000000001</v>
      </c>
    </row>
    <row r="435" spans="1:24" s="25" customFormat="1" ht="240.15" customHeight="1" x14ac:dyDescent="0.3">
      <c r="A435" s="26">
        <v>434</v>
      </c>
      <c r="B435" s="13" t="s">
        <v>313</v>
      </c>
      <c r="C435" s="38" t="s">
        <v>124</v>
      </c>
      <c r="D435" s="38" t="s">
        <v>124</v>
      </c>
      <c r="E435" s="39">
        <v>9297302</v>
      </c>
      <c r="F435" s="39">
        <v>6</v>
      </c>
      <c r="G435" s="16"/>
      <c r="H435" s="17" t="s">
        <v>12</v>
      </c>
      <c r="I435" s="27" t="s">
        <v>291</v>
      </c>
      <c r="J435" s="28" t="s">
        <v>36</v>
      </c>
      <c r="K435" s="20">
        <v>5916.96</v>
      </c>
      <c r="L435" s="21" t="s">
        <v>256</v>
      </c>
      <c r="M435" s="21">
        <v>0</v>
      </c>
      <c r="N435" s="21" t="s">
        <v>256</v>
      </c>
      <c r="O435" s="21">
        <v>6</v>
      </c>
      <c r="P435" s="21" t="s">
        <v>256</v>
      </c>
      <c r="Q435" s="21">
        <v>12</v>
      </c>
      <c r="R435" s="21" t="s">
        <v>256</v>
      </c>
      <c r="S435" s="21">
        <v>6</v>
      </c>
      <c r="T435" s="21" t="s">
        <v>256</v>
      </c>
      <c r="U435" s="21">
        <v>0</v>
      </c>
      <c r="V435" s="22"/>
      <c r="W435" s="23">
        <f t="shared" si="56"/>
        <v>24</v>
      </c>
      <c r="X435" s="24">
        <f t="shared" si="45"/>
        <v>142007.04000000001</v>
      </c>
    </row>
    <row r="436" spans="1:24" s="25" customFormat="1" ht="105.75" customHeight="1" x14ac:dyDescent="0.3">
      <c r="A436" s="26">
        <v>435</v>
      </c>
      <c r="B436" s="13" t="s">
        <v>311</v>
      </c>
      <c r="C436" s="38" t="s">
        <v>60</v>
      </c>
      <c r="D436" s="38" t="s">
        <v>60</v>
      </c>
      <c r="E436" s="39">
        <v>1187101</v>
      </c>
      <c r="F436" s="39">
        <v>63</v>
      </c>
      <c r="G436" s="16"/>
      <c r="H436" s="17" t="s">
        <v>305</v>
      </c>
      <c r="I436" s="27" t="s">
        <v>289</v>
      </c>
      <c r="J436" s="28" t="s">
        <v>36</v>
      </c>
      <c r="K436" s="20">
        <v>6337.44</v>
      </c>
      <c r="L436" s="21" t="s">
        <v>256</v>
      </c>
      <c r="M436" s="21">
        <v>0</v>
      </c>
      <c r="N436" s="21" t="s">
        <v>256</v>
      </c>
      <c r="O436" s="21">
        <v>5</v>
      </c>
      <c r="P436" s="21" t="s">
        <v>256</v>
      </c>
      <c r="Q436" s="21">
        <v>8</v>
      </c>
      <c r="R436" s="21" t="s">
        <v>256</v>
      </c>
      <c r="S436" s="21">
        <v>4</v>
      </c>
      <c r="T436" s="21" t="s">
        <v>256</v>
      </c>
      <c r="U436" s="21">
        <v>0</v>
      </c>
      <c r="V436" s="22"/>
      <c r="W436" s="23">
        <f t="shared" si="56"/>
        <v>17</v>
      </c>
      <c r="X436" s="24">
        <f t="shared" si="45"/>
        <v>107736.48</v>
      </c>
    </row>
    <row r="437" spans="1:24" s="25" customFormat="1" ht="105.75" customHeight="1" x14ac:dyDescent="0.3">
      <c r="A437" s="12">
        <v>436</v>
      </c>
      <c r="B437" s="13" t="s">
        <v>311</v>
      </c>
      <c r="C437" s="38" t="s">
        <v>61</v>
      </c>
      <c r="D437" s="38" t="s">
        <v>61</v>
      </c>
      <c r="E437" s="39">
        <v>1697101</v>
      </c>
      <c r="F437" s="39">
        <v>1</v>
      </c>
      <c r="G437" s="16"/>
      <c r="H437" s="17" t="s">
        <v>305</v>
      </c>
      <c r="I437" s="27" t="s">
        <v>289</v>
      </c>
      <c r="J437" s="28" t="s">
        <v>36</v>
      </c>
      <c r="K437" s="20">
        <v>6337.44</v>
      </c>
      <c r="L437" s="21" t="s">
        <v>256</v>
      </c>
      <c r="M437" s="21">
        <v>0</v>
      </c>
      <c r="N437" s="21" t="s">
        <v>256</v>
      </c>
      <c r="O437" s="21">
        <v>0</v>
      </c>
      <c r="P437" s="21" t="s">
        <v>256</v>
      </c>
      <c r="Q437" s="21">
        <v>8</v>
      </c>
      <c r="R437" s="21" t="s">
        <v>256</v>
      </c>
      <c r="S437" s="21">
        <v>2</v>
      </c>
      <c r="T437" s="21" t="s">
        <v>256</v>
      </c>
      <c r="U437" s="21">
        <v>2</v>
      </c>
      <c r="V437" s="22"/>
      <c r="W437" s="23">
        <f t="shared" si="56"/>
        <v>12</v>
      </c>
      <c r="X437" s="24">
        <f t="shared" si="45"/>
        <v>76049.279999999999</v>
      </c>
    </row>
    <row r="438" spans="1:24" s="25" customFormat="1" ht="105.75" customHeight="1" x14ac:dyDescent="0.3">
      <c r="A438" s="26">
        <v>437</v>
      </c>
      <c r="B438" s="13" t="s">
        <v>311</v>
      </c>
      <c r="C438" s="38" t="s">
        <v>62</v>
      </c>
      <c r="D438" s="38" t="s">
        <v>62</v>
      </c>
      <c r="E438" s="39">
        <v>2527102</v>
      </c>
      <c r="F438" s="39">
        <v>6</v>
      </c>
      <c r="G438" s="16"/>
      <c r="H438" s="17" t="s">
        <v>305</v>
      </c>
      <c r="I438" s="27" t="s">
        <v>289</v>
      </c>
      <c r="J438" s="28" t="s">
        <v>36</v>
      </c>
      <c r="K438" s="20">
        <v>7188.48</v>
      </c>
      <c r="L438" s="21" t="s">
        <v>256</v>
      </c>
      <c r="M438" s="21">
        <v>1</v>
      </c>
      <c r="N438" s="21" t="s">
        <v>256</v>
      </c>
      <c r="O438" s="21">
        <v>4</v>
      </c>
      <c r="P438" s="21" t="s">
        <v>256</v>
      </c>
      <c r="Q438" s="21">
        <v>10</v>
      </c>
      <c r="R438" s="21" t="s">
        <v>256</v>
      </c>
      <c r="S438" s="21">
        <v>6</v>
      </c>
      <c r="T438" s="21" t="s">
        <v>256</v>
      </c>
      <c r="U438" s="21">
        <v>0</v>
      </c>
      <c r="V438" s="22"/>
      <c r="W438" s="23">
        <f t="shared" si="56"/>
        <v>21</v>
      </c>
      <c r="X438" s="24">
        <f t="shared" si="45"/>
        <v>150958.07999999999</v>
      </c>
    </row>
    <row r="439" spans="1:24" s="25" customFormat="1" ht="105.75" customHeight="1" x14ac:dyDescent="0.3">
      <c r="A439" s="26">
        <v>438</v>
      </c>
      <c r="B439" s="13" t="s">
        <v>319</v>
      </c>
      <c r="C439" s="38" t="s">
        <v>38</v>
      </c>
      <c r="D439" s="38" t="s">
        <v>38</v>
      </c>
      <c r="E439" s="39">
        <v>6127102</v>
      </c>
      <c r="F439" s="39">
        <v>1</v>
      </c>
      <c r="G439" s="16"/>
      <c r="H439" s="17" t="s">
        <v>305</v>
      </c>
      <c r="I439" s="27" t="s">
        <v>289</v>
      </c>
      <c r="J439" s="28" t="s">
        <v>36</v>
      </c>
      <c r="K439" s="20">
        <v>4213.4400000000005</v>
      </c>
      <c r="L439" s="21" t="s">
        <v>256</v>
      </c>
      <c r="M439" s="21">
        <v>0</v>
      </c>
      <c r="N439" s="21" t="s">
        <v>256</v>
      </c>
      <c r="O439" s="21">
        <v>0</v>
      </c>
      <c r="P439" s="21" t="s">
        <v>256</v>
      </c>
      <c r="Q439" s="21">
        <v>6</v>
      </c>
      <c r="R439" s="21" t="s">
        <v>256</v>
      </c>
      <c r="S439" s="21">
        <v>0</v>
      </c>
      <c r="T439" s="21" t="s">
        <v>256</v>
      </c>
      <c r="U439" s="21">
        <v>0</v>
      </c>
      <c r="V439" s="22"/>
      <c r="W439" s="23">
        <f t="shared" si="56"/>
        <v>6</v>
      </c>
      <c r="X439" s="24">
        <f t="shared" si="45"/>
        <v>25280.640000000003</v>
      </c>
    </row>
    <row r="440" spans="1:24" s="25" customFormat="1" ht="105.75" customHeight="1" x14ac:dyDescent="0.3">
      <c r="A440" s="12">
        <v>439</v>
      </c>
      <c r="B440" s="13" t="s">
        <v>319</v>
      </c>
      <c r="C440" s="38" t="s">
        <v>38</v>
      </c>
      <c r="D440" s="38" t="s">
        <v>38</v>
      </c>
      <c r="E440" s="39">
        <v>6127102</v>
      </c>
      <c r="F440" s="39">
        <v>63</v>
      </c>
      <c r="G440" s="16"/>
      <c r="H440" s="17" t="s">
        <v>305</v>
      </c>
      <c r="I440" s="27" t="s">
        <v>289</v>
      </c>
      <c r="J440" s="28" t="s">
        <v>36</v>
      </c>
      <c r="K440" s="20">
        <v>4213.4400000000005</v>
      </c>
      <c r="L440" s="21" t="s">
        <v>256</v>
      </c>
      <c r="M440" s="21">
        <v>0</v>
      </c>
      <c r="N440" s="21" t="s">
        <v>256</v>
      </c>
      <c r="O440" s="21">
        <v>2</v>
      </c>
      <c r="P440" s="21" t="s">
        <v>256</v>
      </c>
      <c r="Q440" s="21">
        <v>3</v>
      </c>
      <c r="R440" s="21" t="s">
        <v>256</v>
      </c>
      <c r="S440" s="21">
        <v>2</v>
      </c>
      <c r="T440" s="21" t="s">
        <v>256</v>
      </c>
      <c r="U440" s="21">
        <v>0</v>
      </c>
      <c r="V440" s="22"/>
      <c r="W440" s="23">
        <f t="shared" si="56"/>
        <v>7</v>
      </c>
      <c r="X440" s="24">
        <f t="shared" si="45"/>
        <v>29494.080000000002</v>
      </c>
    </row>
    <row r="441" spans="1:24" s="25" customFormat="1" ht="129.9" customHeight="1" x14ac:dyDescent="0.3">
      <c r="A441" s="26">
        <v>440</v>
      </c>
      <c r="B441" s="13" t="s">
        <v>317</v>
      </c>
      <c r="C441" s="38" t="s">
        <v>217</v>
      </c>
      <c r="D441" s="38" t="s">
        <v>217</v>
      </c>
      <c r="E441" s="39">
        <v>6217102</v>
      </c>
      <c r="F441" s="39">
        <v>1</v>
      </c>
      <c r="G441" s="16"/>
      <c r="H441" s="17" t="s">
        <v>305</v>
      </c>
      <c r="I441" s="27" t="s">
        <v>289</v>
      </c>
      <c r="J441" s="28" t="s">
        <v>258</v>
      </c>
      <c r="K441" s="20">
        <v>4213.4400000000005</v>
      </c>
      <c r="L441" s="21" t="s">
        <v>256</v>
      </c>
      <c r="M441" s="21">
        <v>0</v>
      </c>
      <c r="N441" s="21" t="s">
        <v>256</v>
      </c>
      <c r="O441" s="21">
        <v>3</v>
      </c>
      <c r="P441" s="21" t="s">
        <v>256</v>
      </c>
      <c r="Q441" s="21">
        <v>5</v>
      </c>
      <c r="R441" s="21" t="s">
        <v>256</v>
      </c>
      <c r="S441" s="21">
        <v>3</v>
      </c>
      <c r="T441" s="21" t="s">
        <v>256</v>
      </c>
      <c r="U441" s="21">
        <v>0</v>
      </c>
      <c r="V441" s="22"/>
      <c r="W441" s="23">
        <f t="shared" si="56"/>
        <v>11</v>
      </c>
      <c r="X441" s="24">
        <f t="shared" si="45"/>
        <v>46347.840000000004</v>
      </c>
    </row>
    <row r="442" spans="1:24" s="25" customFormat="1" ht="129.9" customHeight="1" x14ac:dyDescent="0.3">
      <c r="A442" s="26">
        <v>441</v>
      </c>
      <c r="B442" s="13" t="s">
        <v>317</v>
      </c>
      <c r="C442" s="38" t="s">
        <v>217</v>
      </c>
      <c r="D442" s="38" t="s">
        <v>217</v>
      </c>
      <c r="E442" s="39">
        <v>6217102</v>
      </c>
      <c r="F442" s="39">
        <v>63</v>
      </c>
      <c r="G442" s="16"/>
      <c r="H442" s="17" t="s">
        <v>305</v>
      </c>
      <c r="I442" s="27" t="s">
        <v>289</v>
      </c>
      <c r="J442" s="28" t="s">
        <v>258</v>
      </c>
      <c r="K442" s="20">
        <v>4213.4400000000005</v>
      </c>
      <c r="L442" s="21" t="s">
        <v>256</v>
      </c>
      <c r="M442" s="21">
        <v>0</v>
      </c>
      <c r="N442" s="21" t="s">
        <v>256</v>
      </c>
      <c r="O442" s="21">
        <v>3</v>
      </c>
      <c r="P442" s="21" t="s">
        <v>256</v>
      </c>
      <c r="Q442" s="21">
        <v>5</v>
      </c>
      <c r="R442" s="21" t="s">
        <v>256</v>
      </c>
      <c r="S442" s="21">
        <v>3</v>
      </c>
      <c r="T442" s="21" t="s">
        <v>256</v>
      </c>
      <c r="U442" s="21">
        <v>0</v>
      </c>
      <c r="V442" s="22"/>
      <c r="W442" s="23">
        <f t="shared" si="56"/>
        <v>11</v>
      </c>
      <c r="X442" s="24">
        <f t="shared" si="45"/>
        <v>46347.840000000004</v>
      </c>
    </row>
    <row r="443" spans="1:24" s="25" customFormat="1" ht="105.75" customHeight="1" x14ac:dyDescent="0.3">
      <c r="A443" s="12">
        <v>442</v>
      </c>
      <c r="B443" s="13" t="s">
        <v>319</v>
      </c>
      <c r="C443" s="38" t="s">
        <v>218</v>
      </c>
      <c r="D443" s="38" t="s">
        <v>218</v>
      </c>
      <c r="E443" s="39">
        <v>6617101</v>
      </c>
      <c r="F443" s="39">
        <v>1</v>
      </c>
      <c r="G443" s="16"/>
      <c r="H443" s="17" t="s">
        <v>305</v>
      </c>
      <c r="I443" s="27" t="s">
        <v>289</v>
      </c>
      <c r="J443" s="28" t="s">
        <v>36</v>
      </c>
      <c r="K443" s="20">
        <v>4213.4400000000005</v>
      </c>
      <c r="L443" s="21" t="s">
        <v>256</v>
      </c>
      <c r="M443" s="21">
        <v>0</v>
      </c>
      <c r="N443" s="21" t="s">
        <v>256</v>
      </c>
      <c r="O443" s="21">
        <v>0</v>
      </c>
      <c r="P443" s="21" t="s">
        <v>256</v>
      </c>
      <c r="Q443" s="21">
        <v>0</v>
      </c>
      <c r="R443" s="21" t="s">
        <v>256</v>
      </c>
      <c r="S443" s="21">
        <v>0</v>
      </c>
      <c r="T443" s="21" t="s">
        <v>256</v>
      </c>
      <c r="U443" s="21">
        <v>0</v>
      </c>
      <c r="V443" s="22"/>
      <c r="W443" s="23">
        <f t="shared" si="56"/>
        <v>0</v>
      </c>
      <c r="X443" s="24">
        <f t="shared" si="45"/>
        <v>0</v>
      </c>
    </row>
    <row r="444" spans="1:24" s="25" customFormat="1" ht="105.75" customHeight="1" x14ac:dyDescent="0.3">
      <c r="A444" s="26">
        <v>443</v>
      </c>
      <c r="B444" s="13" t="s">
        <v>319</v>
      </c>
      <c r="C444" s="38" t="s">
        <v>218</v>
      </c>
      <c r="D444" s="38" t="s">
        <v>218</v>
      </c>
      <c r="E444" s="39">
        <v>6617101</v>
      </c>
      <c r="F444" s="39">
        <v>63</v>
      </c>
      <c r="G444" s="16"/>
      <c r="H444" s="17" t="s">
        <v>305</v>
      </c>
      <c r="I444" s="27" t="s">
        <v>289</v>
      </c>
      <c r="J444" s="28" t="s">
        <v>36</v>
      </c>
      <c r="K444" s="20">
        <v>4213.4400000000005</v>
      </c>
      <c r="L444" s="21" t="s">
        <v>256</v>
      </c>
      <c r="M444" s="21">
        <v>0</v>
      </c>
      <c r="N444" s="21" t="s">
        <v>256</v>
      </c>
      <c r="O444" s="21">
        <v>0</v>
      </c>
      <c r="P444" s="21" t="s">
        <v>256</v>
      </c>
      <c r="Q444" s="21">
        <v>0</v>
      </c>
      <c r="R444" s="21" t="s">
        <v>256</v>
      </c>
      <c r="S444" s="21">
        <v>0</v>
      </c>
      <c r="T444" s="21" t="s">
        <v>256</v>
      </c>
      <c r="U444" s="21">
        <v>0</v>
      </c>
      <c r="V444" s="22"/>
      <c r="W444" s="23">
        <f t="shared" si="56"/>
        <v>0</v>
      </c>
      <c r="X444" s="24">
        <f t="shared" si="45"/>
        <v>0</v>
      </c>
    </row>
    <row r="445" spans="1:24" s="25" customFormat="1" ht="105.75" customHeight="1" x14ac:dyDescent="0.3">
      <c r="A445" s="26">
        <v>444</v>
      </c>
      <c r="B445" s="13" t="s">
        <v>315</v>
      </c>
      <c r="C445" s="38" t="s">
        <v>40</v>
      </c>
      <c r="D445" s="38" t="s">
        <v>40</v>
      </c>
      <c r="E445" s="39">
        <v>6647103</v>
      </c>
      <c r="F445" s="39">
        <v>1</v>
      </c>
      <c r="G445" s="16"/>
      <c r="H445" s="17" t="s">
        <v>305</v>
      </c>
      <c r="I445" s="27" t="s">
        <v>289</v>
      </c>
      <c r="J445" s="28" t="s">
        <v>36</v>
      </c>
      <c r="K445" s="20">
        <v>5064.4800000000005</v>
      </c>
      <c r="L445" s="21" t="s">
        <v>256</v>
      </c>
      <c r="M445" s="21">
        <v>0</v>
      </c>
      <c r="N445" s="21" t="s">
        <v>256</v>
      </c>
      <c r="O445" s="21">
        <v>0</v>
      </c>
      <c r="P445" s="21" t="s">
        <v>256</v>
      </c>
      <c r="Q445" s="21">
        <v>3</v>
      </c>
      <c r="R445" s="21" t="s">
        <v>256</v>
      </c>
      <c r="S445" s="21">
        <v>0</v>
      </c>
      <c r="T445" s="21" t="s">
        <v>256</v>
      </c>
      <c r="U445" s="21">
        <v>0</v>
      </c>
      <c r="V445" s="22"/>
      <c r="W445" s="23">
        <f t="shared" si="56"/>
        <v>3</v>
      </c>
      <c r="X445" s="24">
        <f t="shared" si="45"/>
        <v>15193.440000000002</v>
      </c>
    </row>
    <row r="446" spans="1:24" s="25" customFormat="1" ht="105.75" customHeight="1" x14ac:dyDescent="0.3">
      <c r="A446" s="12">
        <v>445</v>
      </c>
      <c r="B446" s="13" t="s">
        <v>315</v>
      </c>
      <c r="C446" s="38" t="s">
        <v>40</v>
      </c>
      <c r="D446" s="38" t="s">
        <v>40</v>
      </c>
      <c r="E446" s="39">
        <v>6647103</v>
      </c>
      <c r="F446" s="39">
        <v>63</v>
      </c>
      <c r="G446" s="16"/>
      <c r="H446" s="17" t="s">
        <v>305</v>
      </c>
      <c r="I446" s="27" t="s">
        <v>289</v>
      </c>
      <c r="J446" s="28" t="s">
        <v>36</v>
      </c>
      <c r="K446" s="20">
        <v>5064.4800000000005</v>
      </c>
      <c r="L446" s="21" t="s">
        <v>256</v>
      </c>
      <c r="M446" s="21">
        <v>0</v>
      </c>
      <c r="N446" s="21" t="s">
        <v>256</v>
      </c>
      <c r="O446" s="21">
        <v>0</v>
      </c>
      <c r="P446" s="21" t="s">
        <v>256</v>
      </c>
      <c r="Q446" s="21">
        <v>0</v>
      </c>
      <c r="R446" s="21" t="s">
        <v>256</v>
      </c>
      <c r="S446" s="21">
        <v>0</v>
      </c>
      <c r="T446" s="21" t="s">
        <v>256</v>
      </c>
      <c r="U446" s="21">
        <v>0</v>
      </c>
      <c r="V446" s="22"/>
      <c r="W446" s="23">
        <f t="shared" si="56"/>
        <v>0</v>
      </c>
      <c r="X446" s="24">
        <f t="shared" si="45"/>
        <v>0</v>
      </c>
    </row>
    <row r="447" spans="1:24" s="25" customFormat="1" ht="105.75" customHeight="1" x14ac:dyDescent="0.3">
      <c r="A447" s="26">
        <v>446</v>
      </c>
      <c r="B447" s="13" t="s">
        <v>315</v>
      </c>
      <c r="C447" s="38" t="s">
        <v>41</v>
      </c>
      <c r="D447" s="38" t="s">
        <v>41</v>
      </c>
      <c r="E447" s="39">
        <v>6847102</v>
      </c>
      <c r="F447" s="39">
        <v>1</v>
      </c>
      <c r="G447" s="16"/>
      <c r="H447" s="17" t="s">
        <v>305</v>
      </c>
      <c r="I447" s="27" t="s">
        <v>289</v>
      </c>
      <c r="J447" s="28" t="s">
        <v>36</v>
      </c>
      <c r="K447" s="20">
        <v>5064.4800000000005</v>
      </c>
      <c r="L447" s="21" t="s">
        <v>256</v>
      </c>
      <c r="M447" s="21">
        <v>0</v>
      </c>
      <c r="N447" s="21" t="s">
        <v>256</v>
      </c>
      <c r="O447" s="21">
        <v>0</v>
      </c>
      <c r="P447" s="21" t="s">
        <v>256</v>
      </c>
      <c r="Q447" s="21">
        <v>3</v>
      </c>
      <c r="R447" s="21" t="s">
        <v>256</v>
      </c>
      <c r="S447" s="21">
        <v>0</v>
      </c>
      <c r="T447" s="21" t="s">
        <v>256</v>
      </c>
      <c r="U447" s="21">
        <v>2</v>
      </c>
      <c r="V447" s="22"/>
      <c r="W447" s="23">
        <f t="shared" si="56"/>
        <v>5</v>
      </c>
      <c r="X447" s="24">
        <f t="shared" si="45"/>
        <v>25322.400000000001</v>
      </c>
    </row>
    <row r="448" spans="1:24" s="25" customFormat="1" ht="105.75" customHeight="1" x14ac:dyDescent="0.3">
      <c r="A448" s="26">
        <v>447</v>
      </c>
      <c r="B448" s="13" t="s">
        <v>315</v>
      </c>
      <c r="C448" s="38" t="s">
        <v>41</v>
      </c>
      <c r="D448" s="38" t="s">
        <v>41</v>
      </c>
      <c r="E448" s="39">
        <v>6847102</v>
      </c>
      <c r="F448" s="39">
        <v>63</v>
      </c>
      <c r="G448" s="16"/>
      <c r="H448" s="17" t="s">
        <v>305</v>
      </c>
      <c r="I448" s="27" t="s">
        <v>289</v>
      </c>
      <c r="J448" s="28" t="s">
        <v>36</v>
      </c>
      <c r="K448" s="20">
        <v>5064.4800000000005</v>
      </c>
      <c r="L448" s="21" t="s">
        <v>256</v>
      </c>
      <c r="M448" s="21">
        <v>0</v>
      </c>
      <c r="N448" s="21" t="s">
        <v>256</v>
      </c>
      <c r="O448" s="21">
        <v>0</v>
      </c>
      <c r="P448" s="21" t="s">
        <v>256</v>
      </c>
      <c r="Q448" s="21">
        <v>5</v>
      </c>
      <c r="R448" s="21" t="s">
        <v>256</v>
      </c>
      <c r="S448" s="21">
        <v>3</v>
      </c>
      <c r="T448" s="21" t="s">
        <v>256</v>
      </c>
      <c r="U448" s="21">
        <v>0</v>
      </c>
      <c r="V448" s="22"/>
      <c r="W448" s="23">
        <f t="shared" si="56"/>
        <v>8</v>
      </c>
      <c r="X448" s="24">
        <f t="shared" si="45"/>
        <v>40515.840000000004</v>
      </c>
    </row>
    <row r="449" spans="1:24" s="25" customFormat="1" ht="105.75" customHeight="1" x14ac:dyDescent="0.3">
      <c r="A449" s="12">
        <v>448</v>
      </c>
      <c r="B449" s="13" t="s">
        <v>315</v>
      </c>
      <c r="C449" s="38" t="s">
        <v>42</v>
      </c>
      <c r="D449" s="38" t="s">
        <v>42</v>
      </c>
      <c r="E449" s="39">
        <v>6897101</v>
      </c>
      <c r="F449" s="39">
        <v>6</v>
      </c>
      <c r="G449" s="16"/>
      <c r="H449" s="17" t="s">
        <v>12</v>
      </c>
      <c r="I449" s="27" t="s">
        <v>289</v>
      </c>
      <c r="J449" s="28" t="s">
        <v>36</v>
      </c>
      <c r="K449" s="20">
        <v>4633.92</v>
      </c>
      <c r="L449" s="21" t="s">
        <v>256</v>
      </c>
      <c r="M449" s="21">
        <v>0</v>
      </c>
      <c r="N449" s="21" t="s">
        <v>256</v>
      </c>
      <c r="O449" s="21">
        <v>0</v>
      </c>
      <c r="P449" s="21" t="s">
        <v>256</v>
      </c>
      <c r="Q449" s="21">
        <v>0</v>
      </c>
      <c r="R449" s="21" t="s">
        <v>256</v>
      </c>
      <c r="S449" s="21">
        <v>0</v>
      </c>
      <c r="T449" s="21" t="s">
        <v>256</v>
      </c>
      <c r="U449" s="21">
        <v>0</v>
      </c>
      <c r="V449" s="22"/>
      <c r="W449" s="23">
        <f t="shared" si="56"/>
        <v>0</v>
      </c>
      <c r="X449" s="24">
        <f t="shared" si="45"/>
        <v>0</v>
      </c>
    </row>
    <row r="450" spans="1:24" s="25" customFormat="1" ht="105.75" customHeight="1" x14ac:dyDescent="0.3">
      <c r="A450" s="26">
        <v>449</v>
      </c>
      <c r="B450" s="13" t="s">
        <v>308</v>
      </c>
      <c r="C450" s="38" t="s">
        <v>43</v>
      </c>
      <c r="D450" s="38" t="s">
        <v>43</v>
      </c>
      <c r="E450" s="39">
        <v>7717104</v>
      </c>
      <c r="F450" s="39">
        <v>6</v>
      </c>
      <c r="G450" s="16"/>
      <c r="H450" s="17" t="s">
        <v>305</v>
      </c>
      <c r="I450" s="27" t="s">
        <v>289</v>
      </c>
      <c r="J450" s="28" t="s">
        <v>36</v>
      </c>
      <c r="K450" s="20">
        <v>3362.4</v>
      </c>
      <c r="L450" s="21">
        <v>0</v>
      </c>
      <c r="M450" s="21" t="s">
        <v>256</v>
      </c>
      <c r="N450" s="21" t="s">
        <v>256</v>
      </c>
      <c r="O450" s="21" t="s">
        <v>256</v>
      </c>
      <c r="P450" s="21" t="s">
        <v>256</v>
      </c>
      <c r="Q450" s="21" t="s">
        <v>256</v>
      </c>
      <c r="R450" s="21" t="s">
        <v>256</v>
      </c>
      <c r="S450" s="21" t="s">
        <v>256</v>
      </c>
      <c r="T450" s="21" t="s">
        <v>256</v>
      </c>
      <c r="U450" s="21" t="s">
        <v>256</v>
      </c>
      <c r="V450" s="22"/>
      <c r="W450" s="23">
        <f t="shared" ref="W450:W451" si="57">SUM(L450:U450)</f>
        <v>0</v>
      </c>
      <c r="X450" s="24">
        <f t="shared" si="45"/>
        <v>0</v>
      </c>
    </row>
    <row r="451" spans="1:24" s="25" customFormat="1" ht="105.75" customHeight="1" x14ac:dyDescent="0.3">
      <c r="A451" s="26">
        <v>450</v>
      </c>
      <c r="B451" s="13" t="s">
        <v>308</v>
      </c>
      <c r="C451" s="38" t="s">
        <v>43</v>
      </c>
      <c r="D451" s="38" t="s">
        <v>43</v>
      </c>
      <c r="E451" s="39">
        <v>7717105</v>
      </c>
      <c r="F451" s="39">
        <v>1</v>
      </c>
      <c r="G451" s="16"/>
      <c r="H451" s="17" t="s">
        <v>305</v>
      </c>
      <c r="I451" s="27" t="s">
        <v>289</v>
      </c>
      <c r="J451" s="28" t="s">
        <v>36</v>
      </c>
      <c r="K451" s="20">
        <v>3362.4</v>
      </c>
      <c r="L451" s="21">
        <v>8</v>
      </c>
      <c r="M451" s="21" t="s">
        <v>256</v>
      </c>
      <c r="N451" s="21" t="s">
        <v>256</v>
      </c>
      <c r="O451" s="21" t="s">
        <v>256</v>
      </c>
      <c r="P451" s="21" t="s">
        <v>256</v>
      </c>
      <c r="Q451" s="21" t="s">
        <v>256</v>
      </c>
      <c r="R451" s="21" t="s">
        <v>256</v>
      </c>
      <c r="S451" s="21" t="s">
        <v>256</v>
      </c>
      <c r="T451" s="21" t="s">
        <v>256</v>
      </c>
      <c r="U451" s="21" t="s">
        <v>256</v>
      </c>
      <c r="V451" s="22"/>
      <c r="W451" s="23">
        <f t="shared" si="57"/>
        <v>8</v>
      </c>
      <c r="X451" s="24">
        <f t="shared" ref="X451:X514" si="58">W451*K451</f>
        <v>26899.200000000001</v>
      </c>
    </row>
    <row r="452" spans="1:24" s="25" customFormat="1" ht="105.75" customHeight="1" x14ac:dyDescent="0.3">
      <c r="A452" s="12">
        <v>451</v>
      </c>
      <c r="B452" s="13" t="s">
        <v>320</v>
      </c>
      <c r="C452" s="38" t="s">
        <v>88</v>
      </c>
      <c r="D452" s="38" t="s">
        <v>88</v>
      </c>
      <c r="E452" s="39">
        <v>8827101</v>
      </c>
      <c r="F452" s="39">
        <v>1</v>
      </c>
      <c r="G452" s="16"/>
      <c r="H452" s="17" t="s">
        <v>305</v>
      </c>
      <c r="I452" s="27" t="s">
        <v>289</v>
      </c>
      <c r="J452" s="28" t="s">
        <v>258</v>
      </c>
      <c r="K452" s="20">
        <v>4213.4400000000005</v>
      </c>
      <c r="L452" s="21" t="s">
        <v>256</v>
      </c>
      <c r="M452" s="21">
        <v>0</v>
      </c>
      <c r="N452" s="21" t="s">
        <v>256</v>
      </c>
      <c r="O452" s="21">
        <v>3</v>
      </c>
      <c r="P452" s="21" t="s">
        <v>256</v>
      </c>
      <c r="Q452" s="21">
        <v>3</v>
      </c>
      <c r="R452" s="21" t="s">
        <v>256</v>
      </c>
      <c r="S452" s="21">
        <v>3</v>
      </c>
      <c r="T452" s="21" t="s">
        <v>256</v>
      </c>
      <c r="U452" s="21">
        <v>0</v>
      </c>
      <c r="V452" s="22"/>
      <c r="W452" s="23">
        <f t="shared" ref="W452:W462" si="59">SUM(L452:U452)</f>
        <v>9</v>
      </c>
      <c r="X452" s="24">
        <f t="shared" si="58"/>
        <v>37920.960000000006</v>
      </c>
    </row>
    <row r="453" spans="1:24" s="25" customFormat="1" ht="105.75" customHeight="1" x14ac:dyDescent="0.3">
      <c r="A453" s="26">
        <v>452</v>
      </c>
      <c r="B453" s="13" t="s">
        <v>317</v>
      </c>
      <c r="C453" s="38" t="s">
        <v>219</v>
      </c>
      <c r="D453" s="38" t="s">
        <v>219</v>
      </c>
      <c r="E453" s="39">
        <v>6627301</v>
      </c>
      <c r="F453" s="39">
        <v>16</v>
      </c>
      <c r="G453" s="16"/>
      <c r="H453" s="17" t="s">
        <v>98</v>
      </c>
      <c r="I453" s="27" t="s">
        <v>292</v>
      </c>
      <c r="J453" s="28" t="s">
        <v>258</v>
      </c>
      <c r="K453" s="20">
        <v>5484.9600000000009</v>
      </c>
      <c r="L453" s="21" t="s">
        <v>256</v>
      </c>
      <c r="M453" s="21">
        <v>0</v>
      </c>
      <c r="N453" s="21" t="s">
        <v>256</v>
      </c>
      <c r="O453" s="21">
        <v>0</v>
      </c>
      <c r="P453" s="21" t="s">
        <v>256</v>
      </c>
      <c r="Q453" s="21">
        <v>0</v>
      </c>
      <c r="R453" s="21" t="s">
        <v>256</v>
      </c>
      <c r="S453" s="21">
        <v>0</v>
      </c>
      <c r="T453" s="21" t="s">
        <v>256</v>
      </c>
      <c r="U453" s="21">
        <v>0</v>
      </c>
      <c r="V453" s="22"/>
      <c r="W453" s="23">
        <f t="shared" si="59"/>
        <v>0</v>
      </c>
      <c r="X453" s="24">
        <f t="shared" si="58"/>
        <v>0</v>
      </c>
    </row>
    <row r="454" spans="1:24" s="25" customFormat="1" ht="137.4" customHeight="1" x14ac:dyDescent="0.3">
      <c r="A454" s="26">
        <v>453</v>
      </c>
      <c r="B454" s="13" t="s">
        <v>317</v>
      </c>
      <c r="C454" s="38" t="s">
        <v>219</v>
      </c>
      <c r="D454" s="38" t="s">
        <v>219</v>
      </c>
      <c r="E454" s="39">
        <v>6627301</v>
      </c>
      <c r="F454" s="39">
        <v>61</v>
      </c>
      <c r="G454" s="16"/>
      <c r="H454" s="17" t="s">
        <v>98</v>
      </c>
      <c r="I454" s="27" t="s">
        <v>292</v>
      </c>
      <c r="J454" s="28" t="s">
        <v>258</v>
      </c>
      <c r="K454" s="20">
        <v>5484.9600000000009</v>
      </c>
      <c r="L454" s="21" t="s">
        <v>256</v>
      </c>
      <c r="M454" s="21">
        <v>0</v>
      </c>
      <c r="N454" s="21" t="s">
        <v>256</v>
      </c>
      <c r="O454" s="21">
        <v>0</v>
      </c>
      <c r="P454" s="21" t="s">
        <v>256</v>
      </c>
      <c r="Q454" s="21">
        <v>0</v>
      </c>
      <c r="R454" s="21" t="s">
        <v>256</v>
      </c>
      <c r="S454" s="21">
        <v>0</v>
      </c>
      <c r="T454" s="21" t="s">
        <v>256</v>
      </c>
      <c r="U454" s="21">
        <v>0</v>
      </c>
      <c r="V454" s="22"/>
      <c r="W454" s="23">
        <f t="shared" si="59"/>
        <v>0</v>
      </c>
      <c r="X454" s="24">
        <f t="shared" si="58"/>
        <v>0</v>
      </c>
    </row>
    <row r="455" spans="1:24" s="25" customFormat="1" ht="108.9" customHeight="1" x14ac:dyDescent="0.3">
      <c r="A455" s="12">
        <v>454</v>
      </c>
      <c r="B455" s="13" t="s">
        <v>308</v>
      </c>
      <c r="C455" s="38" t="s">
        <v>220</v>
      </c>
      <c r="D455" s="38" t="s">
        <v>220</v>
      </c>
      <c r="E455" s="39">
        <v>7727302</v>
      </c>
      <c r="F455" s="39">
        <v>16</v>
      </c>
      <c r="G455" s="16"/>
      <c r="H455" s="17" t="s">
        <v>98</v>
      </c>
      <c r="I455" s="27" t="s">
        <v>292</v>
      </c>
      <c r="J455" s="28" t="s">
        <v>258</v>
      </c>
      <c r="K455" s="20">
        <v>5064.4800000000005</v>
      </c>
      <c r="L455" s="21" t="s">
        <v>256</v>
      </c>
      <c r="M455" s="21">
        <v>0</v>
      </c>
      <c r="N455" s="21" t="s">
        <v>256</v>
      </c>
      <c r="O455" s="21">
        <v>0</v>
      </c>
      <c r="P455" s="21" t="s">
        <v>256</v>
      </c>
      <c r="Q455" s="21">
        <v>0</v>
      </c>
      <c r="R455" s="21" t="s">
        <v>256</v>
      </c>
      <c r="S455" s="21">
        <v>0</v>
      </c>
      <c r="T455" s="21" t="s">
        <v>256</v>
      </c>
      <c r="U455" s="21">
        <v>0</v>
      </c>
      <c r="V455" s="22"/>
      <c r="W455" s="23">
        <f t="shared" si="59"/>
        <v>0</v>
      </c>
      <c r="X455" s="24">
        <f t="shared" si="58"/>
        <v>0</v>
      </c>
    </row>
    <row r="456" spans="1:24" s="25" customFormat="1" ht="114.15" customHeight="1" x14ac:dyDescent="0.3">
      <c r="A456" s="26">
        <v>455</v>
      </c>
      <c r="B456" s="13" t="s">
        <v>308</v>
      </c>
      <c r="C456" s="38" t="s">
        <v>220</v>
      </c>
      <c r="D456" s="38" t="s">
        <v>220</v>
      </c>
      <c r="E456" s="39">
        <v>7727302</v>
      </c>
      <c r="F456" s="39">
        <v>61</v>
      </c>
      <c r="G456" s="16"/>
      <c r="H456" s="17" t="s">
        <v>98</v>
      </c>
      <c r="I456" s="27" t="s">
        <v>292</v>
      </c>
      <c r="J456" s="28" t="s">
        <v>258</v>
      </c>
      <c r="K456" s="20">
        <v>5064.4800000000005</v>
      </c>
      <c r="L456" s="21" t="s">
        <v>256</v>
      </c>
      <c r="M456" s="21">
        <v>0</v>
      </c>
      <c r="N456" s="21" t="s">
        <v>256</v>
      </c>
      <c r="O456" s="21">
        <v>0</v>
      </c>
      <c r="P456" s="21" t="s">
        <v>256</v>
      </c>
      <c r="Q456" s="21">
        <v>0</v>
      </c>
      <c r="R456" s="21" t="s">
        <v>256</v>
      </c>
      <c r="S456" s="21">
        <v>0</v>
      </c>
      <c r="T456" s="21" t="s">
        <v>256</v>
      </c>
      <c r="U456" s="21">
        <v>0</v>
      </c>
      <c r="V456" s="22"/>
      <c r="W456" s="23">
        <f t="shared" si="59"/>
        <v>0</v>
      </c>
      <c r="X456" s="24">
        <f t="shared" si="58"/>
        <v>0</v>
      </c>
    </row>
    <row r="457" spans="1:24" s="25" customFormat="1" ht="114.15" customHeight="1" x14ac:dyDescent="0.3">
      <c r="A457" s="26">
        <v>456</v>
      </c>
      <c r="B457" s="13" t="s">
        <v>308</v>
      </c>
      <c r="C457" s="38" t="s">
        <v>221</v>
      </c>
      <c r="D457" s="38" t="s">
        <v>221</v>
      </c>
      <c r="E457" s="39">
        <v>7777301</v>
      </c>
      <c r="F457" s="39">
        <v>16</v>
      </c>
      <c r="G457" s="16"/>
      <c r="H457" s="17" t="s">
        <v>98</v>
      </c>
      <c r="I457" s="27" t="s">
        <v>292</v>
      </c>
      <c r="J457" s="28" t="s">
        <v>258</v>
      </c>
      <c r="K457" s="20">
        <v>5484.9600000000009</v>
      </c>
      <c r="L457" s="21" t="s">
        <v>256</v>
      </c>
      <c r="M457" s="21">
        <v>0</v>
      </c>
      <c r="N457" s="21" t="s">
        <v>256</v>
      </c>
      <c r="O457" s="21">
        <v>0</v>
      </c>
      <c r="P457" s="21" t="s">
        <v>256</v>
      </c>
      <c r="Q457" s="21">
        <v>0</v>
      </c>
      <c r="R457" s="21" t="s">
        <v>256</v>
      </c>
      <c r="S457" s="21">
        <v>0</v>
      </c>
      <c r="T457" s="21" t="s">
        <v>256</v>
      </c>
      <c r="U457" s="21">
        <v>0</v>
      </c>
      <c r="V457" s="22"/>
      <c r="W457" s="23">
        <f t="shared" si="59"/>
        <v>0</v>
      </c>
      <c r="X457" s="24">
        <f t="shared" si="58"/>
        <v>0</v>
      </c>
    </row>
    <row r="458" spans="1:24" s="25" customFormat="1" ht="105.75" customHeight="1" x14ac:dyDescent="0.3">
      <c r="A458" s="12">
        <v>457</v>
      </c>
      <c r="B458" s="13" t="s">
        <v>308</v>
      </c>
      <c r="C458" s="38" t="s">
        <v>221</v>
      </c>
      <c r="D458" s="38" t="s">
        <v>221</v>
      </c>
      <c r="E458" s="39">
        <v>7777301</v>
      </c>
      <c r="F458" s="39">
        <v>61</v>
      </c>
      <c r="G458" s="16"/>
      <c r="H458" s="17" t="s">
        <v>98</v>
      </c>
      <c r="I458" s="27" t="s">
        <v>292</v>
      </c>
      <c r="J458" s="28" t="s">
        <v>258</v>
      </c>
      <c r="K458" s="20">
        <v>5484.9600000000009</v>
      </c>
      <c r="L458" s="21" t="s">
        <v>256</v>
      </c>
      <c r="M458" s="21">
        <v>0</v>
      </c>
      <c r="N458" s="21" t="s">
        <v>256</v>
      </c>
      <c r="O458" s="21">
        <v>0</v>
      </c>
      <c r="P458" s="21" t="s">
        <v>256</v>
      </c>
      <c r="Q458" s="21">
        <v>0</v>
      </c>
      <c r="R458" s="21" t="s">
        <v>256</v>
      </c>
      <c r="S458" s="21">
        <v>0</v>
      </c>
      <c r="T458" s="21" t="s">
        <v>256</v>
      </c>
      <c r="U458" s="21">
        <v>0</v>
      </c>
      <c r="V458" s="22"/>
      <c r="W458" s="23">
        <f t="shared" si="59"/>
        <v>0</v>
      </c>
      <c r="X458" s="24">
        <f t="shared" si="58"/>
        <v>0</v>
      </c>
    </row>
    <row r="459" spans="1:24" s="25" customFormat="1" ht="111.15" customHeight="1" x14ac:dyDescent="0.3">
      <c r="A459" s="26">
        <v>458</v>
      </c>
      <c r="B459" s="13" t="s">
        <v>311</v>
      </c>
      <c r="C459" s="38" t="s">
        <v>222</v>
      </c>
      <c r="D459" s="38" t="s">
        <v>222</v>
      </c>
      <c r="E459" s="39">
        <v>2591104</v>
      </c>
      <c r="F459" s="39">
        <v>5</v>
      </c>
      <c r="G459" s="16"/>
      <c r="H459" s="17" t="s">
        <v>12</v>
      </c>
      <c r="I459" s="27" t="s">
        <v>36</v>
      </c>
      <c r="J459" s="28" t="s">
        <v>36</v>
      </c>
      <c r="K459" s="20">
        <v>4213.4400000000005</v>
      </c>
      <c r="L459" s="21" t="s">
        <v>256</v>
      </c>
      <c r="M459" s="21">
        <v>0</v>
      </c>
      <c r="N459" s="21" t="s">
        <v>256</v>
      </c>
      <c r="O459" s="21">
        <v>0</v>
      </c>
      <c r="P459" s="21" t="s">
        <v>256</v>
      </c>
      <c r="Q459" s="21">
        <v>0</v>
      </c>
      <c r="R459" s="21" t="s">
        <v>256</v>
      </c>
      <c r="S459" s="21">
        <v>0</v>
      </c>
      <c r="T459" s="21" t="s">
        <v>256</v>
      </c>
      <c r="U459" s="21">
        <v>0</v>
      </c>
      <c r="V459" s="22"/>
      <c r="W459" s="23">
        <f t="shared" si="59"/>
        <v>0</v>
      </c>
      <c r="X459" s="24">
        <f t="shared" si="58"/>
        <v>0</v>
      </c>
    </row>
    <row r="460" spans="1:24" s="25" customFormat="1" ht="108.9" customHeight="1" x14ac:dyDescent="0.3">
      <c r="A460" s="26">
        <v>459</v>
      </c>
      <c r="B460" s="13" t="s">
        <v>311</v>
      </c>
      <c r="C460" s="38" t="s">
        <v>222</v>
      </c>
      <c r="D460" s="38" t="s">
        <v>222</v>
      </c>
      <c r="E460" s="39">
        <v>2591104</v>
      </c>
      <c r="F460" s="39">
        <v>6</v>
      </c>
      <c r="G460" s="16"/>
      <c r="H460" s="17" t="s">
        <v>12</v>
      </c>
      <c r="I460" s="27" t="s">
        <v>36</v>
      </c>
      <c r="J460" s="28" t="s">
        <v>36</v>
      </c>
      <c r="K460" s="20">
        <v>4213.4400000000005</v>
      </c>
      <c r="L460" s="21" t="s">
        <v>256</v>
      </c>
      <c r="M460" s="21">
        <v>0</v>
      </c>
      <c r="N460" s="21" t="s">
        <v>256</v>
      </c>
      <c r="O460" s="21">
        <v>0</v>
      </c>
      <c r="P460" s="21" t="s">
        <v>256</v>
      </c>
      <c r="Q460" s="21">
        <v>0</v>
      </c>
      <c r="R460" s="21" t="s">
        <v>256</v>
      </c>
      <c r="S460" s="21">
        <v>0</v>
      </c>
      <c r="T460" s="21" t="s">
        <v>256</v>
      </c>
      <c r="U460" s="21">
        <v>0</v>
      </c>
      <c r="V460" s="22"/>
      <c r="W460" s="23">
        <f t="shared" si="59"/>
        <v>0</v>
      </c>
      <c r="X460" s="24">
        <f t="shared" si="58"/>
        <v>0</v>
      </c>
    </row>
    <row r="461" spans="1:24" s="25" customFormat="1" ht="105.75" customHeight="1" x14ac:dyDescent="0.3">
      <c r="A461" s="12">
        <v>460</v>
      </c>
      <c r="B461" s="13" t="s">
        <v>317</v>
      </c>
      <c r="C461" s="38" t="s">
        <v>223</v>
      </c>
      <c r="D461" s="38" t="s">
        <v>223</v>
      </c>
      <c r="E461" s="39">
        <v>6841140</v>
      </c>
      <c r="F461" s="39">
        <v>5</v>
      </c>
      <c r="G461" s="16"/>
      <c r="H461" s="17" t="s">
        <v>12</v>
      </c>
      <c r="I461" s="27" t="s">
        <v>36</v>
      </c>
      <c r="J461" s="28" t="s">
        <v>36</v>
      </c>
      <c r="K461" s="20">
        <v>4213.4400000000005</v>
      </c>
      <c r="L461" s="21" t="s">
        <v>256</v>
      </c>
      <c r="M461" s="21">
        <v>0</v>
      </c>
      <c r="N461" s="21" t="s">
        <v>256</v>
      </c>
      <c r="O461" s="21">
        <v>0</v>
      </c>
      <c r="P461" s="21" t="s">
        <v>256</v>
      </c>
      <c r="Q461" s="21">
        <v>0</v>
      </c>
      <c r="R461" s="21" t="s">
        <v>256</v>
      </c>
      <c r="S461" s="21">
        <v>0</v>
      </c>
      <c r="T461" s="21" t="s">
        <v>256</v>
      </c>
      <c r="U461" s="21">
        <v>0</v>
      </c>
      <c r="V461" s="22"/>
      <c r="W461" s="23">
        <f t="shared" si="59"/>
        <v>0</v>
      </c>
      <c r="X461" s="24">
        <f t="shared" si="58"/>
        <v>0</v>
      </c>
    </row>
    <row r="462" spans="1:24" s="25" customFormat="1" ht="111.15" customHeight="1" x14ac:dyDescent="0.3">
      <c r="A462" s="26">
        <v>461</v>
      </c>
      <c r="B462" s="13" t="s">
        <v>317</v>
      </c>
      <c r="C462" s="38" t="s">
        <v>223</v>
      </c>
      <c r="D462" s="38" t="s">
        <v>223</v>
      </c>
      <c r="E462" s="39">
        <v>6841140</v>
      </c>
      <c r="F462" s="39">
        <v>6</v>
      </c>
      <c r="G462" s="16"/>
      <c r="H462" s="17" t="s">
        <v>12</v>
      </c>
      <c r="I462" s="27" t="s">
        <v>36</v>
      </c>
      <c r="J462" s="28" t="s">
        <v>36</v>
      </c>
      <c r="K462" s="20">
        <v>4213.4400000000005</v>
      </c>
      <c r="L462" s="21" t="s">
        <v>256</v>
      </c>
      <c r="M462" s="21">
        <v>0</v>
      </c>
      <c r="N462" s="21" t="s">
        <v>256</v>
      </c>
      <c r="O462" s="21">
        <v>0</v>
      </c>
      <c r="P462" s="21" t="s">
        <v>256</v>
      </c>
      <c r="Q462" s="21">
        <v>0</v>
      </c>
      <c r="R462" s="21" t="s">
        <v>256</v>
      </c>
      <c r="S462" s="21">
        <v>0</v>
      </c>
      <c r="T462" s="21" t="s">
        <v>256</v>
      </c>
      <c r="U462" s="21">
        <v>0</v>
      </c>
      <c r="V462" s="22"/>
      <c r="W462" s="23">
        <f t="shared" si="59"/>
        <v>0</v>
      </c>
      <c r="X462" s="24">
        <f t="shared" si="58"/>
        <v>0</v>
      </c>
    </row>
    <row r="463" spans="1:24" s="25" customFormat="1" ht="148.19999999999999" customHeight="1" x14ac:dyDescent="0.3">
      <c r="A463" s="26">
        <v>462</v>
      </c>
      <c r="B463" s="13" t="s">
        <v>308</v>
      </c>
      <c r="C463" s="38" t="s">
        <v>224</v>
      </c>
      <c r="D463" s="38" t="s">
        <v>224</v>
      </c>
      <c r="E463" s="39">
        <v>7721131</v>
      </c>
      <c r="F463" s="39">
        <v>5</v>
      </c>
      <c r="G463" s="16"/>
      <c r="H463" s="17" t="s">
        <v>12</v>
      </c>
      <c r="I463" s="27" t="s">
        <v>36</v>
      </c>
      <c r="J463" s="28" t="s">
        <v>36</v>
      </c>
      <c r="K463" s="20">
        <v>2079.36</v>
      </c>
      <c r="L463" s="21">
        <v>8</v>
      </c>
      <c r="M463" s="21" t="s">
        <v>256</v>
      </c>
      <c r="N463" s="21" t="s">
        <v>256</v>
      </c>
      <c r="O463" s="21" t="s">
        <v>256</v>
      </c>
      <c r="P463" s="21" t="s">
        <v>256</v>
      </c>
      <c r="Q463" s="21" t="s">
        <v>256</v>
      </c>
      <c r="R463" s="21" t="s">
        <v>256</v>
      </c>
      <c r="S463" s="21" t="s">
        <v>256</v>
      </c>
      <c r="T463" s="21" t="s">
        <v>256</v>
      </c>
      <c r="U463" s="21" t="s">
        <v>256</v>
      </c>
      <c r="V463" s="22"/>
      <c r="W463" s="23">
        <f t="shared" ref="W463:W472" si="60">SUM(L463:U463)</f>
        <v>8</v>
      </c>
      <c r="X463" s="24">
        <f t="shared" si="58"/>
        <v>16634.88</v>
      </c>
    </row>
    <row r="464" spans="1:24" s="25" customFormat="1" ht="148.19999999999999" customHeight="1" x14ac:dyDescent="0.3">
      <c r="A464" s="12">
        <v>463</v>
      </c>
      <c r="B464" s="13" t="s">
        <v>308</v>
      </c>
      <c r="C464" s="38" t="s">
        <v>224</v>
      </c>
      <c r="D464" s="38" t="s">
        <v>224</v>
      </c>
      <c r="E464" s="39">
        <v>7721131</v>
      </c>
      <c r="F464" s="39">
        <v>6</v>
      </c>
      <c r="G464" s="16"/>
      <c r="H464" s="17" t="s">
        <v>12</v>
      </c>
      <c r="I464" s="27" t="s">
        <v>36</v>
      </c>
      <c r="J464" s="28" t="s">
        <v>36</v>
      </c>
      <c r="K464" s="20">
        <v>2079.36</v>
      </c>
      <c r="L464" s="21">
        <v>8</v>
      </c>
      <c r="M464" s="21" t="s">
        <v>256</v>
      </c>
      <c r="N464" s="21" t="s">
        <v>256</v>
      </c>
      <c r="O464" s="21" t="s">
        <v>256</v>
      </c>
      <c r="P464" s="21" t="s">
        <v>256</v>
      </c>
      <c r="Q464" s="21" t="s">
        <v>256</v>
      </c>
      <c r="R464" s="21" t="s">
        <v>256</v>
      </c>
      <c r="S464" s="21" t="s">
        <v>256</v>
      </c>
      <c r="T464" s="21" t="s">
        <v>256</v>
      </c>
      <c r="U464" s="21" t="s">
        <v>256</v>
      </c>
      <c r="V464" s="22"/>
      <c r="W464" s="23">
        <f t="shared" si="60"/>
        <v>8</v>
      </c>
      <c r="X464" s="24">
        <f t="shared" si="58"/>
        <v>16634.88</v>
      </c>
    </row>
    <row r="465" spans="1:24" s="25" customFormat="1" ht="126.9" customHeight="1" x14ac:dyDescent="0.3">
      <c r="A465" s="26">
        <v>464</v>
      </c>
      <c r="B465" s="13" t="s">
        <v>307</v>
      </c>
      <c r="C465" s="38" t="s">
        <v>225</v>
      </c>
      <c r="D465" s="38" t="s">
        <v>225</v>
      </c>
      <c r="E465" s="39">
        <v>8599378</v>
      </c>
      <c r="F465" s="39">
        <v>22</v>
      </c>
      <c r="G465" s="16"/>
      <c r="H465" s="17" t="s">
        <v>98</v>
      </c>
      <c r="I465" s="27" t="s">
        <v>293</v>
      </c>
      <c r="J465" s="28" t="s">
        <v>256</v>
      </c>
      <c r="K465" s="20">
        <v>3362.4</v>
      </c>
      <c r="L465" s="21">
        <v>6</v>
      </c>
      <c r="M465" s="21" t="s">
        <v>256</v>
      </c>
      <c r="N465" s="21" t="s">
        <v>256</v>
      </c>
      <c r="O465" s="21" t="s">
        <v>256</v>
      </c>
      <c r="P465" s="21" t="s">
        <v>256</v>
      </c>
      <c r="Q465" s="21" t="s">
        <v>256</v>
      </c>
      <c r="R465" s="21" t="s">
        <v>256</v>
      </c>
      <c r="S465" s="21" t="s">
        <v>256</v>
      </c>
      <c r="T465" s="21" t="s">
        <v>256</v>
      </c>
      <c r="U465" s="21" t="s">
        <v>256</v>
      </c>
      <c r="V465" s="22"/>
      <c r="W465" s="23">
        <f t="shared" si="60"/>
        <v>6</v>
      </c>
      <c r="X465" s="24">
        <f t="shared" si="58"/>
        <v>20174.400000000001</v>
      </c>
    </row>
    <row r="466" spans="1:24" s="25" customFormat="1" ht="108.9" customHeight="1" x14ac:dyDescent="0.3">
      <c r="A466" s="26">
        <v>465</v>
      </c>
      <c r="B466" s="13" t="s">
        <v>307</v>
      </c>
      <c r="C466" s="38" t="s">
        <v>225</v>
      </c>
      <c r="D466" s="38" t="s">
        <v>225</v>
      </c>
      <c r="E466" s="39">
        <v>8599378</v>
      </c>
      <c r="F466" s="39">
        <v>68</v>
      </c>
      <c r="G466" s="16"/>
      <c r="H466" s="17" t="s">
        <v>98</v>
      </c>
      <c r="I466" s="27" t="s">
        <v>293</v>
      </c>
      <c r="J466" s="28" t="s">
        <v>256</v>
      </c>
      <c r="K466" s="20">
        <v>3362.4</v>
      </c>
      <c r="L466" s="21">
        <v>6</v>
      </c>
      <c r="M466" s="21" t="s">
        <v>256</v>
      </c>
      <c r="N466" s="21" t="s">
        <v>256</v>
      </c>
      <c r="O466" s="21" t="s">
        <v>256</v>
      </c>
      <c r="P466" s="21" t="s">
        <v>256</v>
      </c>
      <c r="Q466" s="21" t="s">
        <v>256</v>
      </c>
      <c r="R466" s="21" t="s">
        <v>256</v>
      </c>
      <c r="S466" s="21" t="s">
        <v>256</v>
      </c>
      <c r="T466" s="21" t="s">
        <v>256</v>
      </c>
      <c r="U466" s="21" t="s">
        <v>256</v>
      </c>
      <c r="V466" s="22"/>
      <c r="W466" s="23">
        <f t="shared" si="60"/>
        <v>6</v>
      </c>
      <c r="X466" s="24">
        <f t="shared" si="58"/>
        <v>20174.400000000001</v>
      </c>
    </row>
    <row r="467" spans="1:24" s="25" customFormat="1" ht="116.4" customHeight="1" x14ac:dyDescent="0.3">
      <c r="A467" s="12">
        <v>466</v>
      </c>
      <c r="B467" s="13" t="s">
        <v>307</v>
      </c>
      <c r="C467" s="38" t="s">
        <v>225</v>
      </c>
      <c r="D467" s="38" t="s">
        <v>225</v>
      </c>
      <c r="E467" s="39">
        <v>8599379</v>
      </c>
      <c r="F467" s="39">
        <v>22</v>
      </c>
      <c r="G467" s="16"/>
      <c r="H467" s="17" t="s">
        <v>98</v>
      </c>
      <c r="I467" s="27" t="s">
        <v>293</v>
      </c>
      <c r="J467" s="28" t="s">
        <v>256</v>
      </c>
      <c r="K467" s="20">
        <v>3362.4</v>
      </c>
      <c r="L467" s="21">
        <v>16</v>
      </c>
      <c r="M467" s="21" t="s">
        <v>256</v>
      </c>
      <c r="N467" s="21" t="s">
        <v>256</v>
      </c>
      <c r="O467" s="21" t="s">
        <v>256</v>
      </c>
      <c r="P467" s="21" t="s">
        <v>256</v>
      </c>
      <c r="Q467" s="21" t="s">
        <v>256</v>
      </c>
      <c r="R467" s="21" t="s">
        <v>256</v>
      </c>
      <c r="S467" s="21" t="s">
        <v>256</v>
      </c>
      <c r="T467" s="21" t="s">
        <v>256</v>
      </c>
      <c r="U467" s="21" t="s">
        <v>256</v>
      </c>
      <c r="V467" s="22"/>
      <c r="W467" s="23">
        <f t="shared" si="60"/>
        <v>16</v>
      </c>
      <c r="X467" s="24">
        <f t="shared" si="58"/>
        <v>53798.400000000001</v>
      </c>
    </row>
    <row r="468" spans="1:24" s="25" customFormat="1" ht="119.4" customHeight="1" x14ac:dyDescent="0.3">
      <c r="A468" s="26">
        <v>467</v>
      </c>
      <c r="B468" s="13" t="s">
        <v>307</v>
      </c>
      <c r="C468" s="38" t="s">
        <v>225</v>
      </c>
      <c r="D468" s="38" t="s">
        <v>225</v>
      </c>
      <c r="E468" s="39">
        <v>8599379</v>
      </c>
      <c r="F468" s="39">
        <v>68</v>
      </c>
      <c r="G468" s="16"/>
      <c r="H468" s="17" t="s">
        <v>98</v>
      </c>
      <c r="I468" s="27" t="s">
        <v>293</v>
      </c>
      <c r="J468" s="28" t="s">
        <v>256</v>
      </c>
      <c r="K468" s="20">
        <v>3362.4</v>
      </c>
      <c r="L468" s="21">
        <v>16</v>
      </c>
      <c r="M468" s="21" t="s">
        <v>256</v>
      </c>
      <c r="N468" s="21" t="s">
        <v>256</v>
      </c>
      <c r="O468" s="21" t="s">
        <v>256</v>
      </c>
      <c r="P468" s="21" t="s">
        <v>256</v>
      </c>
      <c r="Q468" s="21" t="s">
        <v>256</v>
      </c>
      <c r="R468" s="21" t="s">
        <v>256</v>
      </c>
      <c r="S468" s="21" t="s">
        <v>256</v>
      </c>
      <c r="T468" s="21" t="s">
        <v>256</v>
      </c>
      <c r="U468" s="21" t="s">
        <v>256</v>
      </c>
      <c r="V468" s="22"/>
      <c r="W468" s="23">
        <f t="shared" si="60"/>
        <v>16</v>
      </c>
      <c r="X468" s="24">
        <f t="shared" si="58"/>
        <v>53798.400000000001</v>
      </c>
    </row>
    <row r="469" spans="1:24" s="25" customFormat="1" ht="105.75" customHeight="1" x14ac:dyDescent="0.3">
      <c r="A469" s="26">
        <v>468</v>
      </c>
      <c r="B469" s="13" t="s">
        <v>310</v>
      </c>
      <c r="C469" s="38" t="s">
        <v>226</v>
      </c>
      <c r="D469" s="38" t="s">
        <v>226</v>
      </c>
      <c r="E469" s="39">
        <v>9199334</v>
      </c>
      <c r="F469" s="39">
        <v>22</v>
      </c>
      <c r="G469" s="16"/>
      <c r="H469" s="17" t="s">
        <v>98</v>
      </c>
      <c r="I469" s="27" t="s">
        <v>293</v>
      </c>
      <c r="J469" s="28" t="s">
        <v>256</v>
      </c>
      <c r="K469" s="20">
        <v>4213.4400000000005</v>
      </c>
      <c r="L469" s="21">
        <v>0</v>
      </c>
      <c r="M469" s="21" t="s">
        <v>256</v>
      </c>
      <c r="N469" s="21" t="s">
        <v>256</v>
      </c>
      <c r="O469" s="21" t="s">
        <v>256</v>
      </c>
      <c r="P469" s="21" t="s">
        <v>256</v>
      </c>
      <c r="Q469" s="21" t="s">
        <v>256</v>
      </c>
      <c r="R469" s="21" t="s">
        <v>256</v>
      </c>
      <c r="S469" s="21" t="s">
        <v>256</v>
      </c>
      <c r="T469" s="21" t="s">
        <v>256</v>
      </c>
      <c r="U469" s="21" t="s">
        <v>256</v>
      </c>
      <c r="V469" s="22"/>
      <c r="W469" s="23">
        <f t="shared" si="60"/>
        <v>0</v>
      </c>
      <c r="X469" s="24">
        <f t="shared" si="58"/>
        <v>0</v>
      </c>
    </row>
    <row r="470" spans="1:24" s="25" customFormat="1" ht="105.9" customHeight="1" x14ac:dyDescent="0.3">
      <c r="A470" s="12">
        <v>469</v>
      </c>
      <c r="B470" s="13" t="s">
        <v>310</v>
      </c>
      <c r="C470" s="38" t="s">
        <v>226</v>
      </c>
      <c r="D470" s="38" t="s">
        <v>226</v>
      </c>
      <c r="E470" s="39">
        <v>9199334</v>
      </c>
      <c r="F470" s="39">
        <v>68</v>
      </c>
      <c r="G470" s="16"/>
      <c r="H470" s="17" t="s">
        <v>98</v>
      </c>
      <c r="I470" s="27" t="s">
        <v>293</v>
      </c>
      <c r="J470" s="28" t="s">
        <v>256</v>
      </c>
      <c r="K470" s="20">
        <v>4213.4400000000005</v>
      </c>
      <c r="L470" s="21">
        <v>0</v>
      </c>
      <c r="M470" s="21" t="s">
        <v>256</v>
      </c>
      <c r="N470" s="21" t="s">
        <v>256</v>
      </c>
      <c r="O470" s="21" t="s">
        <v>256</v>
      </c>
      <c r="P470" s="21" t="s">
        <v>256</v>
      </c>
      <c r="Q470" s="21" t="s">
        <v>256</v>
      </c>
      <c r="R470" s="21" t="s">
        <v>256</v>
      </c>
      <c r="S470" s="21" t="s">
        <v>256</v>
      </c>
      <c r="T470" s="21" t="s">
        <v>256</v>
      </c>
      <c r="U470" s="21" t="s">
        <v>256</v>
      </c>
      <c r="V470" s="22"/>
      <c r="W470" s="23">
        <f t="shared" si="60"/>
        <v>0</v>
      </c>
      <c r="X470" s="24">
        <f t="shared" si="58"/>
        <v>0</v>
      </c>
    </row>
    <row r="471" spans="1:24" s="25" customFormat="1" ht="124.65" customHeight="1" x14ac:dyDescent="0.3">
      <c r="A471" s="26">
        <v>470</v>
      </c>
      <c r="B471" s="13" t="s">
        <v>308</v>
      </c>
      <c r="C471" s="38" t="s">
        <v>99</v>
      </c>
      <c r="D471" s="38" t="s">
        <v>99</v>
      </c>
      <c r="E471" s="39">
        <v>7721123</v>
      </c>
      <c r="F471" s="39">
        <v>5</v>
      </c>
      <c r="G471" s="16"/>
      <c r="H471" s="17" t="s">
        <v>12</v>
      </c>
      <c r="I471" s="27" t="s">
        <v>36</v>
      </c>
      <c r="J471" s="28" t="s">
        <v>36</v>
      </c>
      <c r="K471" s="20">
        <v>2079.36</v>
      </c>
      <c r="L471" s="21">
        <v>10</v>
      </c>
      <c r="M471" s="21" t="s">
        <v>256</v>
      </c>
      <c r="N471" s="21" t="s">
        <v>256</v>
      </c>
      <c r="O471" s="21" t="s">
        <v>256</v>
      </c>
      <c r="P471" s="21" t="s">
        <v>256</v>
      </c>
      <c r="Q471" s="21" t="s">
        <v>256</v>
      </c>
      <c r="R471" s="21" t="s">
        <v>256</v>
      </c>
      <c r="S471" s="21" t="s">
        <v>256</v>
      </c>
      <c r="T471" s="21" t="s">
        <v>256</v>
      </c>
      <c r="U471" s="21" t="s">
        <v>256</v>
      </c>
      <c r="V471" s="22"/>
      <c r="W471" s="23">
        <f t="shared" si="60"/>
        <v>10</v>
      </c>
      <c r="X471" s="24">
        <f t="shared" si="58"/>
        <v>20793.600000000002</v>
      </c>
    </row>
    <row r="472" spans="1:24" s="25" customFormat="1" ht="105.9" customHeight="1" x14ac:dyDescent="0.3">
      <c r="A472" s="26">
        <v>471</v>
      </c>
      <c r="B472" s="13" t="s">
        <v>308</v>
      </c>
      <c r="C472" s="38" t="s">
        <v>227</v>
      </c>
      <c r="D472" s="38" t="s">
        <v>227</v>
      </c>
      <c r="E472" s="39">
        <v>7721129</v>
      </c>
      <c r="F472" s="39">
        <v>2</v>
      </c>
      <c r="G472" s="16"/>
      <c r="H472" s="17" t="s">
        <v>12</v>
      </c>
      <c r="I472" s="27" t="s">
        <v>36</v>
      </c>
      <c r="J472" s="28" t="s">
        <v>36</v>
      </c>
      <c r="K472" s="20">
        <v>1658.8799999999999</v>
      </c>
      <c r="L472" s="21">
        <v>20</v>
      </c>
      <c r="M472" s="21" t="s">
        <v>256</v>
      </c>
      <c r="N472" s="21" t="s">
        <v>256</v>
      </c>
      <c r="O472" s="21" t="s">
        <v>256</v>
      </c>
      <c r="P472" s="21" t="s">
        <v>256</v>
      </c>
      <c r="Q472" s="21" t="s">
        <v>256</v>
      </c>
      <c r="R472" s="21" t="s">
        <v>256</v>
      </c>
      <c r="S472" s="21" t="s">
        <v>256</v>
      </c>
      <c r="T472" s="21" t="s">
        <v>256</v>
      </c>
      <c r="U472" s="21" t="s">
        <v>256</v>
      </c>
      <c r="V472" s="22"/>
      <c r="W472" s="23">
        <f t="shared" si="60"/>
        <v>20</v>
      </c>
      <c r="X472" s="24">
        <f t="shared" si="58"/>
        <v>33177.599999999999</v>
      </c>
    </row>
    <row r="473" spans="1:24" s="25" customFormat="1" ht="105.75" customHeight="1" x14ac:dyDescent="0.3">
      <c r="A473" s="12">
        <v>472</v>
      </c>
      <c r="B473" s="13" t="s">
        <v>315</v>
      </c>
      <c r="C473" s="38" t="s">
        <v>228</v>
      </c>
      <c r="D473" s="38" t="s">
        <v>228</v>
      </c>
      <c r="E473" s="39">
        <v>6840335</v>
      </c>
      <c r="F473" s="39">
        <v>242</v>
      </c>
      <c r="G473" s="16"/>
      <c r="H473" s="17" t="s">
        <v>300</v>
      </c>
      <c r="I473" s="27" t="s">
        <v>28</v>
      </c>
      <c r="J473" s="28" t="s">
        <v>36</v>
      </c>
      <c r="K473" s="20">
        <v>4213.4400000000005</v>
      </c>
      <c r="L473" s="21" t="s">
        <v>256</v>
      </c>
      <c r="M473" s="21" t="s">
        <v>256</v>
      </c>
      <c r="N473" s="21" t="s">
        <v>256</v>
      </c>
      <c r="O473" s="21">
        <v>0</v>
      </c>
      <c r="P473" s="21" t="s">
        <v>256</v>
      </c>
      <c r="Q473" s="21">
        <v>0</v>
      </c>
      <c r="R473" s="21" t="s">
        <v>256</v>
      </c>
      <c r="S473" s="21">
        <v>0</v>
      </c>
      <c r="T473" s="21" t="s">
        <v>256</v>
      </c>
      <c r="U473" s="21">
        <v>0</v>
      </c>
      <c r="V473" s="22"/>
      <c r="W473" s="23">
        <f t="shared" ref="W473" si="61">SUM(L473:U473)</f>
        <v>0</v>
      </c>
      <c r="X473" s="24">
        <f t="shared" si="58"/>
        <v>0</v>
      </c>
    </row>
    <row r="474" spans="1:24" s="25" customFormat="1" ht="105.9" customHeight="1" x14ac:dyDescent="0.3">
      <c r="A474" s="26">
        <v>473</v>
      </c>
      <c r="B474" s="13" t="s">
        <v>308</v>
      </c>
      <c r="C474" s="38" t="s">
        <v>229</v>
      </c>
      <c r="D474" s="38" t="s">
        <v>229</v>
      </c>
      <c r="E474" s="39">
        <v>7720307</v>
      </c>
      <c r="F474" s="39">
        <v>242</v>
      </c>
      <c r="G474" s="16"/>
      <c r="H474" s="17" t="s">
        <v>300</v>
      </c>
      <c r="I474" s="27" t="s">
        <v>28</v>
      </c>
      <c r="J474" s="28" t="s">
        <v>36</v>
      </c>
      <c r="K474" s="20">
        <v>4213.4400000000005</v>
      </c>
      <c r="L474" s="21">
        <v>0</v>
      </c>
      <c r="M474" s="21" t="s">
        <v>256</v>
      </c>
      <c r="N474" s="21" t="s">
        <v>256</v>
      </c>
      <c r="O474" s="21" t="s">
        <v>256</v>
      </c>
      <c r="P474" s="21" t="s">
        <v>256</v>
      </c>
      <c r="Q474" s="21" t="s">
        <v>256</v>
      </c>
      <c r="R474" s="21" t="s">
        <v>256</v>
      </c>
      <c r="S474" s="21" t="s">
        <v>256</v>
      </c>
      <c r="T474" s="21" t="s">
        <v>256</v>
      </c>
      <c r="U474" s="21" t="s">
        <v>256</v>
      </c>
      <c r="V474" s="22"/>
      <c r="W474" s="23">
        <f t="shared" ref="W474" si="62">SUM(L474:U474)</f>
        <v>0</v>
      </c>
      <c r="X474" s="24">
        <f t="shared" si="58"/>
        <v>0</v>
      </c>
    </row>
    <row r="475" spans="1:24" s="25" customFormat="1" ht="105.75" customHeight="1" x14ac:dyDescent="0.3">
      <c r="A475" s="26">
        <v>474</v>
      </c>
      <c r="B475" s="13" t="s">
        <v>313</v>
      </c>
      <c r="C475" s="38" t="s">
        <v>230</v>
      </c>
      <c r="D475" s="38" t="s">
        <v>230</v>
      </c>
      <c r="E475" s="39">
        <v>9290306</v>
      </c>
      <c r="F475" s="39">
        <v>242</v>
      </c>
      <c r="G475" s="16"/>
      <c r="H475" s="17" t="s">
        <v>300</v>
      </c>
      <c r="I475" s="27" t="s">
        <v>28</v>
      </c>
      <c r="J475" s="28" t="s">
        <v>36</v>
      </c>
      <c r="K475" s="20">
        <v>5064.4800000000005</v>
      </c>
      <c r="L475" s="21" t="s">
        <v>256</v>
      </c>
      <c r="M475" s="21">
        <v>0</v>
      </c>
      <c r="N475" s="21" t="s">
        <v>256</v>
      </c>
      <c r="O475" s="21">
        <v>0</v>
      </c>
      <c r="P475" s="21" t="s">
        <v>256</v>
      </c>
      <c r="Q475" s="21">
        <v>0</v>
      </c>
      <c r="R475" s="21" t="s">
        <v>256</v>
      </c>
      <c r="S475" s="21">
        <v>0</v>
      </c>
      <c r="T475" s="21" t="s">
        <v>256</v>
      </c>
      <c r="U475" s="21">
        <v>0</v>
      </c>
      <c r="V475" s="22"/>
      <c r="W475" s="23">
        <f t="shared" ref="W475:W482" si="63">SUM(L475:U475)</f>
        <v>0</v>
      </c>
      <c r="X475" s="24">
        <f t="shared" si="58"/>
        <v>0</v>
      </c>
    </row>
    <row r="476" spans="1:24" s="25" customFormat="1" ht="105.75" customHeight="1" x14ac:dyDescent="0.3">
      <c r="A476" s="12">
        <v>475</v>
      </c>
      <c r="B476" s="13" t="s">
        <v>309</v>
      </c>
      <c r="C476" s="38" t="s">
        <v>231</v>
      </c>
      <c r="D476" s="38" t="s">
        <v>231</v>
      </c>
      <c r="E476" s="39">
        <v>2811103</v>
      </c>
      <c r="F476" s="39">
        <v>6</v>
      </c>
      <c r="G476" s="16"/>
      <c r="H476" s="17" t="s">
        <v>306</v>
      </c>
      <c r="I476" s="27" t="s">
        <v>259</v>
      </c>
      <c r="J476" s="28" t="s">
        <v>36</v>
      </c>
      <c r="K476" s="20">
        <v>4213.4400000000005</v>
      </c>
      <c r="L476" s="21" t="s">
        <v>256</v>
      </c>
      <c r="M476" s="21">
        <v>0</v>
      </c>
      <c r="N476" s="21" t="s">
        <v>256</v>
      </c>
      <c r="O476" s="21">
        <v>0</v>
      </c>
      <c r="P476" s="21" t="s">
        <v>256</v>
      </c>
      <c r="Q476" s="21">
        <v>0</v>
      </c>
      <c r="R476" s="21" t="s">
        <v>256</v>
      </c>
      <c r="S476" s="21">
        <v>0</v>
      </c>
      <c r="T476" s="21" t="s">
        <v>256</v>
      </c>
      <c r="U476" s="21">
        <v>0</v>
      </c>
      <c r="V476" s="22"/>
      <c r="W476" s="23">
        <f t="shared" si="63"/>
        <v>0</v>
      </c>
      <c r="X476" s="24">
        <f t="shared" si="58"/>
        <v>0</v>
      </c>
    </row>
    <row r="477" spans="1:24" s="25" customFormat="1" ht="105.75" customHeight="1" x14ac:dyDescent="0.3">
      <c r="A477" s="26">
        <v>476</v>
      </c>
      <c r="B477" s="13" t="s">
        <v>319</v>
      </c>
      <c r="C477" s="38" t="s">
        <v>232</v>
      </c>
      <c r="D477" s="38" t="s">
        <v>232</v>
      </c>
      <c r="E477" s="39">
        <v>6611132</v>
      </c>
      <c r="F477" s="39">
        <v>6</v>
      </c>
      <c r="G477" s="16"/>
      <c r="H477" s="17" t="s">
        <v>306</v>
      </c>
      <c r="I477" s="27" t="s">
        <v>259</v>
      </c>
      <c r="J477" s="28" t="s">
        <v>36</v>
      </c>
      <c r="K477" s="20">
        <v>3782.8799999999997</v>
      </c>
      <c r="L477" s="21" t="s">
        <v>256</v>
      </c>
      <c r="M477" s="21">
        <v>0</v>
      </c>
      <c r="N477" s="21" t="s">
        <v>256</v>
      </c>
      <c r="O477" s="21">
        <v>0</v>
      </c>
      <c r="P477" s="21" t="s">
        <v>256</v>
      </c>
      <c r="Q477" s="21">
        <v>0</v>
      </c>
      <c r="R477" s="21" t="s">
        <v>256</v>
      </c>
      <c r="S477" s="21">
        <v>0</v>
      </c>
      <c r="T477" s="21" t="s">
        <v>256</v>
      </c>
      <c r="U477" s="21">
        <v>0</v>
      </c>
      <c r="V477" s="22"/>
      <c r="W477" s="23">
        <f t="shared" si="63"/>
        <v>0</v>
      </c>
      <c r="X477" s="24">
        <f t="shared" si="58"/>
        <v>0</v>
      </c>
    </row>
    <row r="478" spans="1:24" s="25" customFormat="1" ht="105.75" customHeight="1" x14ac:dyDescent="0.3">
      <c r="A478" s="26">
        <v>477</v>
      </c>
      <c r="B478" s="13" t="s">
        <v>315</v>
      </c>
      <c r="C478" s="38" t="s">
        <v>233</v>
      </c>
      <c r="D478" s="38" t="s">
        <v>233</v>
      </c>
      <c r="E478" s="39">
        <v>6841138</v>
      </c>
      <c r="F478" s="39">
        <v>6</v>
      </c>
      <c r="G478" s="16"/>
      <c r="H478" s="17" t="s">
        <v>306</v>
      </c>
      <c r="I478" s="27" t="s">
        <v>259</v>
      </c>
      <c r="J478" s="28" t="s">
        <v>36</v>
      </c>
      <c r="K478" s="20">
        <v>4213.4400000000005</v>
      </c>
      <c r="L478" s="21" t="s">
        <v>256</v>
      </c>
      <c r="M478" s="21">
        <v>0</v>
      </c>
      <c r="N478" s="21" t="s">
        <v>256</v>
      </c>
      <c r="O478" s="21">
        <v>0</v>
      </c>
      <c r="P478" s="21" t="s">
        <v>256</v>
      </c>
      <c r="Q478" s="21">
        <v>0</v>
      </c>
      <c r="R478" s="21" t="s">
        <v>256</v>
      </c>
      <c r="S478" s="21">
        <v>0</v>
      </c>
      <c r="T478" s="21" t="s">
        <v>256</v>
      </c>
      <c r="U478" s="21">
        <v>0</v>
      </c>
      <c r="V478" s="22"/>
      <c r="W478" s="23">
        <f t="shared" si="63"/>
        <v>0</v>
      </c>
      <c r="X478" s="24">
        <f t="shared" si="58"/>
        <v>0</v>
      </c>
    </row>
    <row r="479" spans="1:24" s="25" customFormat="1" ht="105.75" customHeight="1" x14ac:dyDescent="0.3">
      <c r="A479" s="12">
        <v>478</v>
      </c>
      <c r="B479" s="13" t="s">
        <v>319</v>
      </c>
      <c r="C479" s="38" t="s">
        <v>234</v>
      </c>
      <c r="D479" s="38" t="s">
        <v>234</v>
      </c>
      <c r="E479" s="39">
        <v>6610318</v>
      </c>
      <c r="F479" s="39">
        <v>218</v>
      </c>
      <c r="G479" s="16"/>
      <c r="H479" s="17" t="s">
        <v>98</v>
      </c>
      <c r="I479" s="27" t="s">
        <v>266</v>
      </c>
      <c r="J479" s="28" t="s">
        <v>36</v>
      </c>
      <c r="K479" s="20">
        <v>3362.4</v>
      </c>
      <c r="L479" s="21" t="s">
        <v>256</v>
      </c>
      <c r="M479" s="21">
        <v>0</v>
      </c>
      <c r="N479" s="21" t="s">
        <v>256</v>
      </c>
      <c r="O479" s="21">
        <v>0</v>
      </c>
      <c r="P479" s="21" t="s">
        <v>256</v>
      </c>
      <c r="Q479" s="21">
        <v>0</v>
      </c>
      <c r="R479" s="21" t="s">
        <v>256</v>
      </c>
      <c r="S479" s="21">
        <v>0</v>
      </c>
      <c r="T479" s="21" t="s">
        <v>256</v>
      </c>
      <c r="U479" s="21">
        <v>0</v>
      </c>
      <c r="V479" s="22"/>
      <c r="W479" s="23">
        <f t="shared" si="63"/>
        <v>0</v>
      </c>
      <c r="X479" s="24">
        <f t="shared" si="58"/>
        <v>0</v>
      </c>
    </row>
    <row r="480" spans="1:24" s="25" customFormat="1" ht="105.75" customHeight="1" x14ac:dyDescent="0.3">
      <c r="A480" s="26">
        <v>479</v>
      </c>
      <c r="B480" s="13" t="s">
        <v>319</v>
      </c>
      <c r="C480" s="38" t="s">
        <v>234</v>
      </c>
      <c r="D480" s="38" t="s">
        <v>234</v>
      </c>
      <c r="E480" s="39">
        <v>6610318</v>
      </c>
      <c r="F480" s="39">
        <v>232</v>
      </c>
      <c r="G480" s="16"/>
      <c r="H480" s="17" t="s">
        <v>98</v>
      </c>
      <c r="I480" s="27" t="s">
        <v>266</v>
      </c>
      <c r="J480" s="28" t="s">
        <v>36</v>
      </c>
      <c r="K480" s="20">
        <v>3362.4</v>
      </c>
      <c r="L480" s="21" t="s">
        <v>256</v>
      </c>
      <c r="M480" s="21">
        <v>0</v>
      </c>
      <c r="N480" s="21" t="s">
        <v>256</v>
      </c>
      <c r="O480" s="21">
        <v>0</v>
      </c>
      <c r="P480" s="21" t="s">
        <v>256</v>
      </c>
      <c r="Q480" s="21">
        <v>0</v>
      </c>
      <c r="R480" s="21" t="s">
        <v>256</v>
      </c>
      <c r="S480" s="21">
        <v>0</v>
      </c>
      <c r="T480" s="21" t="s">
        <v>256</v>
      </c>
      <c r="U480" s="21">
        <v>0</v>
      </c>
      <c r="V480" s="22"/>
      <c r="W480" s="23">
        <f t="shared" si="63"/>
        <v>0</v>
      </c>
      <c r="X480" s="24">
        <f t="shared" si="58"/>
        <v>0</v>
      </c>
    </row>
    <row r="481" spans="1:24" s="25" customFormat="1" ht="105.75" customHeight="1" x14ac:dyDescent="0.3">
      <c r="A481" s="26">
        <v>480</v>
      </c>
      <c r="B481" s="13" t="s">
        <v>315</v>
      </c>
      <c r="C481" s="38" t="s">
        <v>235</v>
      </c>
      <c r="D481" s="38" t="s">
        <v>235</v>
      </c>
      <c r="E481" s="39">
        <v>6840337</v>
      </c>
      <c r="F481" s="39">
        <v>218</v>
      </c>
      <c r="G481" s="16"/>
      <c r="H481" s="17" t="s">
        <v>98</v>
      </c>
      <c r="I481" s="27" t="s">
        <v>266</v>
      </c>
      <c r="J481" s="28" t="s">
        <v>36</v>
      </c>
      <c r="K481" s="20">
        <v>4213.4400000000005</v>
      </c>
      <c r="L481" s="21" t="s">
        <v>256</v>
      </c>
      <c r="M481" s="21">
        <v>0</v>
      </c>
      <c r="N481" s="21" t="s">
        <v>256</v>
      </c>
      <c r="O481" s="21">
        <v>0</v>
      </c>
      <c r="P481" s="21" t="s">
        <v>256</v>
      </c>
      <c r="Q481" s="21">
        <v>0</v>
      </c>
      <c r="R481" s="21" t="s">
        <v>256</v>
      </c>
      <c r="S481" s="21">
        <v>0</v>
      </c>
      <c r="T481" s="21" t="s">
        <v>256</v>
      </c>
      <c r="U481" s="21">
        <v>0</v>
      </c>
      <c r="V481" s="22"/>
      <c r="W481" s="23">
        <f t="shared" si="63"/>
        <v>0</v>
      </c>
      <c r="X481" s="24">
        <f t="shared" si="58"/>
        <v>0</v>
      </c>
    </row>
    <row r="482" spans="1:24" s="25" customFormat="1" ht="105.75" customHeight="1" x14ac:dyDescent="0.3">
      <c r="A482" s="12">
        <v>481</v>
      </c>
      <c r="B482" s="13" t="s">
        <v>315</v>
      </c>
      <c r="C482" s="38" t="s">
        <v>235</v>
      </c>
      <c r="D482" s="38" t="s">
        <v>235</v>
      </c>
      <c r="E482" s="39">
        <v>6840337</v>
      </c>
      <c r="F482" s="39">
        <v>232</v>
      </c>
      <c r="G482" s="16"/>
      <c r="H482" s="17" t="s">
        <v>98</v>
      </c>
      <c r="I482" s="27" t="s">
        <v>266</v>
      </c>
      <c r="J482" s="28" t="s">
        <v>36</v>
      </c>
      <c r="K482" s="20">
        <v>4213.4400000000005</v>
      </c>
      <c r="L482" s="21" t="s">
        <v>256</v>
      </c>
      <c r="M482" s="21">
        <v>0</v>
      </c>
      <c r="N482" s="21" t="s">
        <v>256</v>
      </c>
      <c r="O482" s="21">
        <v>0</v>
      </c>
      <c r="P482" s="21" t="s">
        <v>256</v>
      </c>
      <c r="Q482" s="21">
        <v>0</v>
      </c>
      <c r="R482" s="21" t="s">
        <v>256</v>
      </c>
      <c r="S482" s="21">
        <v>0</v>
      </c>
      <c r="T482" s="21" t="s">
        <v>256</v>
      </c>
      <c r="U482" s="21">
        <v>0</v>
      </c>
      <c r="V482" s="22"/>
      <c r="W482" s="23">
        <f t="shared" si="63"/>
        <v>0</v>
      </c>
      <c r="X482" s="24">
        <f t="shared" si="58"/>
        <v>0</v>
      </c>
    </row>
    <row r="483" spans="1:24" s="25" customFormat="1" ht="105.75" customHeight="1" x14ac:dyDescent="0.3">
      <c r="A483" s="26">
        <v>482</v>
      </c>
      <c r="B483" s="13" t="s">
        <v>310</v>
      </c>
      <c r="C483" s="38" t="s">
        <v>236</v>
      </c>
      <c r="D483" s="38" t="s">
        <v>236</v>
      </c>
      <c r="E483" s="39">
        <v>9199332</v>
      </c>
      <c r="F483" s="39">
        <v>218</v>
      </c>
      <c r="G483" s="16"/>
      <c r="H483" s="17" t="s">
        <v>12</v>
      </c>
      <c r="I483" s="27" t="s">
        <v>28</v>
      </c>
      <c r="J483" s="28" t="s">
        <v>256</v>
      </c>
      <c r="K483" s="20">
        <v>2930.4</v>
      </c>
      <c r="L483" s="21">
        <v>0</v>
      </c>
      <c r="M483" s="21" t="s">
        <v>256</v>
      </c>
      <c r="N483" s="21" t="s">
        <v>256</v>
      </c>
      <c r="O483" s="21" t="s">
        <v>256</v>
      </c>
      <c r="P483" s="21" t="s">
        <v>256</v>
      </c>
      <c r="Q483" s="21" t="s">
        <v>256</v>
      </c>
      <c r="R483" s="21" t="s">
        <v>256</v>
      </c>
      <c r="S483" s="21" t="s">
        <v>256</v>
      </c>
      <c r="T483" s="21" t="s">
        <v>256</v>
      </c>
      <c r="U483" s="21" t="s">
        <v>256</v>
      </c>
      <c r="V483" s="22"/>
      <c r="W483" s="23">
        <f t="shared" ref="W483:W484" si="64">SUM(L483:U483)</f>
        <v>0</v>
      </c>
      <c r="X483" s="24">
        <f t="shared" si="58"/>
        <v>0</v>
      </c>
    </row>
    <row r="484" spans="1:24" s="25" customFormat="1" ht="105.75" customHeight="1" x14ac:dyDescent="0.3">
      <c r="A484" s="26">
        <v>483</v>
      </c>
      <c r="B484" s="13" t="s">
        <v>310</v>
      </c>
      <c r="C484" s="38" t="s">
        <v>236</v>
      </c>
      <c r="D484" s="38" t="s">
        <v>236</v>
      </c>
      <c r="E484" s="39">
        <v>9199332</v>
      </c>
      <c r="F484" s="39">
        <v>232</v>
      </c>
      <c r="G484" s="16"/>
      <c r="H484" s="17" t="s">
        <v>12</v>
      </c>
      <c r="I484" s="27" t="s">
        <v>28</v>
      </c>
      <c r="J484" s="28" t="s">
        <v>256</v>
      </c>
      <c r="K484" s="20">
        <v>2930.4</v>
      </c>
      <c r="L484" s="21">
        <v>0</v>
      </c>
      <c r="M484" s="21" t="s">
        <v>256</v>
      </c>
      <c r="N484" s="21" t="s">
        <v>256</v>
      </c>
      <c r="O484" s="21" t="s">
        <v>256</v>
      </c>
      <c r="P484" s="21" t="s">
        <v>256</v>
      </c>
      <c r="Q484" s="21" t="s">
        <v>256</v>
      </c>
      <c r="R484" s="21" t="s">
        <v>256</v>
      </c>
      <c r="S484" s="21" t="s">
        <v>256</v>
      </c>
      <c r="T484" s="21" t="s">
        <v>256</v>
      </c>
      <c r="U484" s="21" t="s">
        <v>256</v>
      </c>
      <c r="V484" s="22"/>
      <c r="W484" s="23">
        <f t="shared" si="64"/>
        <v>0</v>
      </c>
      <c r="X484" s="24">
        <f t="shared" si="58"/>
        <v>0</v>
      </c>
    </row>
    <row r="485" spans="1:24" s="25" customFormat="1" ht="108.9" customHeight="1" x14ac:dyDescent="0.3">
      <c r="A485" s="12">
        <v>484</v>
      </c>
      <c r="B485" s="13" t="s">
        <v>311</v>
      </c>
      <c r="C485" s="38" t="s">
        <v>237</v>
      </c>
      <c r="D485" s="38" t="s">
        <v>237</v>
      </c>
      <c r="E485" s="39">
        <v>1131101</v>
      </c>
      <c r="F485" s="39">
        <v>6</v>
      </c>
      <c r="G485" s="16"/>
      <c r="H485" s="17" t="s">
        <v>306</v>
      </c>
      <c r="I485" s="27" t="s">
        <v>259</v>
      </c>
      <c r="J485" s="28" t="s">
        <v>36</v>
      </c>
      <c r="K485" s="20">
        <v>4213.4400000000005</v>
      </c>
      <c r="L485" s="21" t="s">
        <v>256</v>
      </c>
      <c r="M485" s="21">
        <v>0</v>
      </c>
      <c r="N485" s="21" t="s">
        <v>256</v>
      </c>
      <c r="O485" s="21">
        <v>0</v>
      </c>
      <c r="P485" s="21" t="s">
        <v>256</v>
      </c>
      <c r="Q485" s="21">
        <v>0</v>
      </c>
      <c r="R485" s="21" t="s">
        <v>256</v>
      </c>
      <c r="S485" s="21">
        <v>0</v>
      </c>
      <c r="T485" s="21" t="s">
        <v>256</v>
      </c>
      <c r="U485" s="21">
        <v>0</v>
      </c>
      <c r="V485" s="22"/>
      <c r="W485" s="23">
        <f t="shared" ref="W485:W501" si="65">SUM(L485:U485)</f>
        <v>0</v>
      </c>
      <c r="X485" s="24">
        <f t="shared" si="58"/>
        <v>0</v>
      </c>
    </row>
    <row r="486" spans="1:24" s="25" customFormat="1" ht="111.15" customHeight="1" x14ac:dyDescent="0.3">
      <c r="A486" s="26">
        <v>485</v>
      </c>
      <c r="B486" s="13" t="s">
        <v>311</v>
      </c>
      <c r="C486" s="38" t="s">
        <v>238</v>
      </c>
      <c r="D486" s="38" t="s">
        <v>238</v>
      </c>
      <c r="E486" s="39">
        <v>1611101</v>
      </c>
      <c r="F486" s="39">
        <v>1</v>
      </c>
      <c r="G486" s="16"/>
      <c r="H486" s="17" t="s">
        <v>306</v>
      </c>
      <c r="I486" s="27" t="s">
        <v>259</v>
      </c>
      <c r="J486" s="28" t="s">
        <v>36</v>
      </c>
      <c r="K486" s="20">
        <v>4213.4400000000005</v>
      </c>
      <c r="L486" s="21" t="s">
        <v>256</v>
      </c>
      <c r="M486" s="21">
        <v>0</v>
      </c>
      <c r="N486" s="21" t="s">
        <v>256</v>
      </c>
      <c r="O486" s="21">
        <v>0</v>
      </c>
      <c r="P486" s="21" t="s">
        <v>256</v>
      </c>
      <c r="Q486" s="21">
        <v>0</v>
      </c>
      <c r="R486" s="21" t="s">
        <v>256</v>
      </c>
      <c r="S486" s="21">
        <v>0</v>
      </c>
      <c r="T486" s="21" t="s">
        <v>256</v>
      </c>
      <c r="U486" s="21">
        <v>0</v>
      </c>
      <c r="V486" s="22"/>
      <c r="W486" s="23">
        <f t="shared" si="65"/>
        <v>0</v>
      </c>
      <c r="X486" s="24">
        <f t="shared" si="58"/>
        <v>0</v>
      </c>
    </row>
    <row r="487" spans="1:24" s="25" customFormat="1" ht="121.65" customHeight="1" x14ac:dyDescent="0.3">
      <c r="A487" s="26">
        <v>486</v>
      </c>
      <c r="B487" s="13" t="s">
        <v>311</v>
      </c>
      <c r="C487" s="38" t="s">
        <v>238</v>
      </c>
      <c r="D487" s="38" t="s">
        <v>238</v>
      </c>
      <c r="E487" s="39">
        <v>1611101</v>
      </c>
      <c r="F487" s="39">
        <v>6</v>
      </c>
      <c r="G487" s="16"/>
      <c r="H487" s="17" t="s">
        <v>306</v>
      </c>
      <c r="I487" s="27" t="s">
        <v>259</v>
      </c>
      <c r="J487" s="28" t="s">
        <v>36</v>
      </c>
      <c r="K487" s="20">
        <v>4213.4400000000005</v>
      </c>
      <c r="L487" s="21" t="s">
        <v>256</v>
      </c>
      <c r="M487" s="21">
        <v>0</v>
      </c>
      <c r="N487" s="21" t="s">
        <v>256</v>
      </c>
      <c r="O487" s="21">
        <v>0</v>
      </c>
      <c r="P487" s="21" t="s">
        <v>256</v>
      </c>
      <c r="Q487" s="21">
        <v>0</v>
      </c>
      <c r="R487" s="21" t="s">
        <v>256</v>
      </c>
      <c r="S487" s="21">
        <v>0</v>
      </c>
      <c r="T487" s="21" t="s">
        <v>256</v>
      </c>
      <c r="U487" s="21">
        <v>0</v>
      </c>
      <c r="V487" s="22"/>
      <c r="W487" s="23">
        <f t="shared" si="65"/>
        <v>0</v>
      </c>
      <c r="X487" s="24">
        <f t="shared" si="58"/>
        <v>0</v>
      </c>
    </row>
    <row r="488" spans="1:24" s="25" customFormat="1" ht="105.75" customHeight="1" x14ac:dyDescent="0.3">
      <c r="A488" s="12">
        <v>487</v>
      </c>
      <c r="B488" s="13" t="s">
        <v>311</v>
      </c>
      <c r="C488" s="38" t="s">
        <v>82</v>
      </c>
      <c r="D488" s="38" t="s">
        <v>82</v>
      </c>
      <c r="E488" s="39">
        <v>2541102</v>
      </c>
      <c r="F488" s="39">
        <v>6</v>
      </c>
      <c r="G488" s="16"/>
      <c r="H488" s="17" t="s">
        <v>130</v>
      </c>
      <c r="I488" s="27" t="s">
        <v>255</v>
      </c>
      <c r="J488" s="28" t="s">
        <v>262</v>
      </c>
      <c r="K488" s="20">
        <v>3362.4</v>
      </c>
      <c r="L488" s="21" t="s">
        <v>256</v>
      </c>
      <c r="M488" s="21">
        <v>0</v>
      </c>
      <c r="N488" s="21" t="s">
        <v>256</v>
      </c>
      <c r="O488" s="21">
        <v>0</v>
      </c>
      <c r="P488" s="21" t="s">
        <v>256</v>
      </c>
      <c r="Q488" s="21">
        <v>0</v>
      </c>
      <c r="R488" s="21" t="s">
        <v>256</v>
      </c>
      <c r="S488" s="21">
        <v>0</v>
      </c>
      <c r="T488" s="21" t="s">
        <v>256</v>
      </c>
      <c r="U488" s="21">
        <v>0</v>
      </c>
      <c r="V488" s="22"/>
      <c r="W488" s="23">
        <f t="shared" si="65"/>
        <v>0</v>
      </c>
      <c r="X488" s="24">
        <f t="shared" si="58"/>
        <v>0</v>
      </c>
    </row>
    <row r="489" spans="1:24" s="25" customFormat="1" ht="107.7" customHeight="1" x14ac:dyDescent="0.3">
      <c r="A489" s="26">
        <v>488</v>
      </c>
      <c r="B489" s="13" t="s">
        <v>311</v>
      </c>
      <c r="C489" s="38" t="s">
        <v>83</v>
      </c>
      <c r="D489" s="38" t="s">
        <v>83</v>
      </c>
      <c r="E489" s="39">
        <v>2541110</v>
      </c>
      <c r="F489" s="39">
        <v>6</v>
      </c>
      <c r="G489" s="16"/>
      <c r="H489" s="17" t="s">
        <v>130</v>
      </c>
      <c r="I489" s="27" t="s">
        <v>255</v>
      </c>
      <c r="J489" s="28" t="s">
        <v>258</v>
      </c>
      <c r="K489" s="20">
        <v>3782.8799999999997</v>
      </c>
      <c r="L489" s="21" t="s">
        <v>256</v>
      </c>
      <c r="M489" s="21">
        <v>0</v>
      </c>
      <c r="N489" s="21" t="s">
        <v>256</v>
      </c>
      <c r="O489" s="21">
        <v>0</v>
      </c>
      <c r="P489" s="21" t="s">
        <v>256</v>
      </c>
      <c r="Q489" s="21">
        <v>0</v>
      </c>
      <c r="R489" s="21" t="s">
        <v>256</v>
      </c>
      <c r="S489" s="21">
        <v>0</v>
      </c>
      <c r="T489" s="21" t="s">
        <v>256</v>
      </c>
      <c r="U489" s="21">
        <v>0</v>
      </c>
      <c r="V489" s="22"/>
      <c r="W489" s="23">
        <f t="shared" si="65"/>
        <v>0</v>
      </c>
      <c r="X489" s="24">
        <f t="shared" si="58"/>
        <v>0</v>
      </c>
    </row>
    <row r="490" spans="1:24" s="25" customFormat="1" ht="105.75" customHeight="1" x14ac:dyDescent="0.3">
      <c r="A490" s="26">
        <v>489</v>
      </c>
      <c r="B490" s="13" t="s">
        <v>311</v>
      </c>
      <c r="C490" s="38" t="s">
        <v>84</v>
      </c>
      <c r="D490" s="38" t="s">
        <v>84</v>
      </c>
      <c r="E490" s="39">
        <v>2791103</v>
      </c>
      <c r="F490" s="39">
        <v>6</v>
      </c>
      <c r="G490" s="16"/>
      <c r="H490" s="17" t="s">
        <v>130</v>
      </c>
      <c r="I490" s="27" t="s">
        <v>255</v>
      </c>
      <c r="J490" s="28" t="s">
        <v>263</v>
      </c>
      <c r="K490" s="20">
        <v>3362.4</v>
      </c>
      <c r="L490" s="21" t="s">
        <v>256</v>
      </c>
      <c r="M490" s="21">
        <v>0</v>
      </c>
      <c r="N490" s="21" t="s">
        <v>256</v>
      </c>
      <c r="O490" s="21">
        <v>6</v>
      </c>
      <c r="P490" s="21" t="s">
        <v>256</v>
      </c>
      <c r="Q490" s="21">
        <v>15</v>
      </c>
      <c r="R490" s="21" t="s">
        <v>256</v>
      </c>
      <c r="S490" s="21">
        <v>7</v>
      </c>
      <c r="T490" s="21" t="s">
        <v>256</v>
      </c>
      <c r="U490" s="21">
        <v>0</v>
      </c>
      <c r="V490" s="22"/>
      <c r="W490" s="23">
        <f t="shared" si="65"/>
        <v>28</v>
      </c>
      <c r="X490" s="24">
        <f t="shared" si="58"/>
        <v>94147.199999999997</v>
      </c>
    </row>
    <row r="491" spans="1:24" s="25" customFormat="1" ht="121.65" customHeight="1" x14ac:dyDescent="0.3">
      <c r="A491" s="12">
        <v>490</v>
      </c>
      <c r="B491" s="13" t="s">
        <v>317</v>
      </c>
      <c r="C491" s="38" t="s">
        <v>239</v>
      </c>
      <c r="D491" s="38" t="s">
        <v>239</v>
      </c>
      <c r="E491" s="39">
        <v>6161106</v>
      </c>
      <c r="F491" s="39">
        <v>1</v>
      </c>
      <c r="G491" s="16"/>
      <c r="H491" s="17" t="s">
        <v>306</v>
      </c>
      <c r="I491" s="27" t="s">
        <v>259</v>
      </c>
      <c r="J491" s="28" t="s">
        <v>258</v>
      </c>
      <c r="K491" s="20">
        <v>3362.4</v>
      </c>
      <c r="L491" s="21" t="s">
        <v>256</v>
      </c>
      <c r="M491" s="21">
        <v>0</v>
      </c>
      <c r="N491" s="21" t="s">
        <v>256</v>
      </c>
      <c r="O491" s="21">
        <v>0</v>
      </c>
      <c r="P491" s="21" t="s">
        <v>256</v>
      </c>
      <c r="Q491" s="21">
        <v>0</v>
      </c>
      <c r="R491" s="21" t="s">
        <v>256</v>
      </c>
      <c r="S491" s="21">
        <v>0</v>
      </c>
      <c r="T491" s="21" t="s">
        <v>256</v>
      </c>
      <c r="U491" s="21">
        <v>0</v>
      </c>
      <c r="V491" s="22"/>
      <c r="W491" s="23">
        <f t="shared" si="65"/>
        <v>0</v>
      </c>
      <c r="X491" s="24">
        <f t="shared" si="58"/>
        <v>0</v>
      </c>
    </row>
    <row r="492" spans="1:24" s="25" customFormat="1" ht="116.4" customHeight="1" x14ac:dyDescent="0.3">
      <c r="A492" s="26">
        <v>491</v>
      </c>
      <c r="B492" s="13" t="s">
        <v>317</v>
      </c>
      <c r="C492" s="38" t="s">
        <v>239</v>
      </c>
      <c r="D492" s="38" t="s">
        <v>239</v>
      </c>
      <c r="E492" s="39">
        <v>6161106</v>
      </c>
      <c r="F492" s="39">
        <v>6</v>
      </c>
      <c r="G492" s="16"/>
      <c r="H492" s="17" t="s">
        <v>306</v>
      </c>
      <c r="I492" s="27" t="s">
        <v>259</v>
      </c>
      <c r="J492" s="28" t="s">
        <v>258</v>
      </c>
      <c r="K492" s="20">
        <v>3362.4</v>
      </c>
      <c r="L492" s="21" t="s">
        <v>256</v>
      </c>
      <c r="M492" s="21">
        <v>0</v>
      </c>
      <c r="N492" s="21" t="s">
        <v>256</v>
      </c>
      <c r="O492" s="21">
        <v>0</v>
      </c>
      <c r="P492" s="21" t="s">
        <v>256</v>
      </c>
      <c r="Q492" s="21">
        <v>0</v>
      </c>
      <c r="R492" s="21" t="s">
        <v>256</v>
      </c>
      <c r="S492" s="21">
        <v>0</v>
      </c>
      <c r="T492" s="21" t="s">
        <v>256</v>
      </c>
      <c r="U492" s="21">
        <v>0</v>
      </c>
      <c r="V492" s="22"/>
      <c r="W492" s="23">
        <f t="shared" si="65"/>
        <v>0</v>
      </c>
      <c r="X492" s="24">
        <f t="shared" si="58"/>
        <v>0</v>
      </c>
    </row>
    <row r="493" spans="1:24" s="25" customFormat="1" ht="105.75" customHeight="1" x14ac:dyDescent="0.3">
      <c r="A493" s="26">
        <v>492</v>
      </c>
      <c r="B493" s="13" t="s">
        <v>319</v>
      </c>
      <c r="C493" s="38" t="s">
        <v>240</v>
      </c>
      <c r="D493" s="38" t="s">
        <v>240</v>
      </c>
      <c r="E493" s="39">
        <v>6691101</v>
      </c>
      <c r="F493" s="39">
        <v>1</v>
      </c>
      <c r="G493" s="16"/>
      <c r="H493" s="17" t="s">
        <v>130</v>
      </c>
      <c r="I493" s="27" t="s">
        <v>255</v>
      </c>
      <c r="J493" s="28" t="s">
        <v>262</v>
      </c>
      <c r="K493" s="20">
        <v>2079.36</v>
      </c>
      <c r="L493" s="21" t="s">
        <v>256</v>
      </c>
      <c r="M493" s="21">
        <v>0</v>
      </c>
      <c r="N493" s="21" t="s">
        <v>256</v>
      </c>
      <c r="O493" s="21">
        <v>0</v>
      </c>
      <c r="P493" s="21" t="s">
        <v>256</v>
      </c>
      <c r="Q493" s="21">
        <v>0</v>
      </c>
      <c r="R493" s="21" t="s">
        <v>256</v>
      </c>
      <c r="S493" s="21">
        <v>0</v>
      </c>
      <c r="T493" s="21" t="s">
        <v>256</v>
      </c>
      <c r="U493" s="21">
        <v>0</v>
      </c>
      <c r="V493" s="22"/>
      <c r="W493" s="23">
        <f t="shared" si="65"/>
        <v>0</v>
      </c>
      <c r="X493" s="24">
        <f t="shared" si="58"/>
        <v>0</v>
      </c>
    </row>
    <row r="494" spans="1:24" s="25" customFormat="1" ht="105.9" customHeight="1" x14ac:dyDescent="0.3">
      <c r="A494" s="12">
        <v>493</v>
      </c>
      <c r="B494" s="13" t="s">
        <v>319</v>
      </c>
      <c r="C494" s="38" t="s">
        <v>240</v>
      </c>
      <c r="D494" s="38" t="s">
        <v>240</v>
      </c>
      <c r="E494" s="39">
        <v>6691101</v>
      </c>
      <c r="F494" s="39">
        <v>6</v>
      </c>
      <c r="G494" s="16"/>
      <c r="H494" s="17" t="s">
        <v>130</v>
      </c>
      <c r="I494" s="27" t="s">
        <v>255</v>
      </c>
      <c r="J494" s="28" t="s">
        <v>262</v>
      </c>
      <c r="K494" s="20">
        <v>2079.36</v>
      </c>
      <c r="L494" s="21" t="s">
        <v>256</v>
      </c>
      <c r="M494" s="21">
        <v>0</v>
      </c>
      <c r="N494" s="21" t="s">
        <v>256</v>
      </c>
      <c r="O494" s="21">
        <v>0</v>
      </c>
      <c r="P494" s="21" t="s">
        <v>256</v>
      </c>
      <c r="Q494" s="21">
        <v>0</v>
      </c>
      <c r="R494" s="21" t="s">
        <v>256</v>
      </c>
      <c r="S494" s="21">
        <v>0</v>
      </c>
      <c r="T494" s="21" t="s">
        <v>256</v>
      </c>
      <c r="U494" s="21">
        <v>0</v>
      </c>
      <c r="V494" s="22"/>
      <c r="W494" s="23">
        <f t="shared" si="65"/>
        <v>0</v>
      </c>
      <c r="X494" s="24">
        <f t="shared" si="58"/>
        <v>0</v>
      </c>
    </row>
    <row r="495" spans="1:24" s="25" customFormat="1" ht="105.75" customHeight="1" x14ac:dyDescent="0.3">
      <c r="A495" s="26">
        <v>494</v>
      </c>
      <c r="B495" s="13" t="s">
        <v>315</v>
      </c>
      <c r="C495" s="38" t="s">
        <v>241</v>
      </c>
      <c r="D495" s="38" t="s">
        <v>241</v>
      </c>
      <c r="E495" s="39">
        <v>6841102</v>
      </c>
      <c r="F495" s="39">
        <v>1</v>
      </c>
      <c r="G495" s="16"/>
      <c r="H495" s="17" t="s">
        <v>306</v>
      </c>
      <c r="I495" s="27" t="s">
        <v>259</v>
      </c>
      <c r="J495" s="28" t="s">
        <v>36</v>
      </c>
      <c r="K495" s="20">
        <v>3362.4</v>
      </c>
      <c r="L495" s="21" t="s">
        <v>256</v>
      </c>
      <c r="M495" s="21">
        <v>0</v>
      </c>
      <c r="N495" s="21" t="s">
        <v>256</v>
      </c>
      <c r="O495" s="21">
        <v>0</v>
      </c>
      <c r="P495" s="21" t="s">
        <v>256</v>
      </c>
      <c r="Q495" s="21">
        <v>0</v>
      </c>
      <c r="R495" s="21" t="s">
        <v>256</v>
      </c>
      <c r="S495" s="21">
        <v>0</v>
      </c>
      <c r="T495" s="21" t="s">
        <v>256</v>
      </c>
      <c r="U495" s="21">
        <v>0</v>
      </c>
      <c r="V495" s="22"/>
      <c r="W495" s="23">
        <f t="shared" si="65"/>
        <v>0</v>
      </c>
      <c r="X495" s="24">
        <f t="shared" si="58"/>
        <v>0</v>
      </c>
    </row>
    <row r="496" spans="1:24" s="25" customFormat="1" ht="105.75" customHeight="1" x14ac:dyDescent="0.3">
      <c r="A496" s="26">
        <v>495</v>
      </c>
      <c r="B496" s="13" t="s">
        <v>315</v>
      </c>
      <c r="C496" s="38" t="s">
        <v>241</v>
      </c>
      <c r="D496" s="38" t="s">
        <v>241</v>
      </c>
      <c r="E496" s="39">
        <v>6841102</v>
      </c>
      <c r="F496" s="39">
        <v>6</v>
      </c>
      <c r="G496" s="16"/>
      <c r="H496" s="17" t="s">
        <v>306</v>
      </c>
      <c r="I496" s="27" t="s">
        <v>259</v>
      </c>
      <c r="J496" s="28" t="s">
        <v>36</v>
      </c>
      <c r="K496" s="20">
        <v>3362.4</v>
      </c>
      <c r="L496" s="21" t="s">
        <v>256</v>
      </c>
      <c r="M496" s="21">
        <v>0</v>
      </c>
      <c r="N496" s="21" t="s">
        <v>256</v>
      </c>
      <c r="O496" s="21">
        <v>0</v>
      </c>
      <c r="P496" s="21" t="s">
        <v>256</v>
      </c>
      <c r="Q496" s="21">
        <v>0</v>
      </c>
      <c r="R496" s="21" t="s">
        <v>256</v>
      </c>
      <c r="S496" s="21">
        <v>0</v>
      </c>
      <c r="T496" s="21" t="s">
        <v>256</v>
      </c>
      <c r="U496" s="21">
        <v>0</v>
      </c>
      <c r="V496" s="22"/>
      <c r="W496" s="23">
        <f t="shared" si="65"/>
        <v>0</v>
      </c>
      <c r="X496" s="24">
        <f t="shared" si="58"/>
        <v>0</v>
      </c>
    </row>
    <row r="497" spans="1:24" s="25" customFormat="1" ht="110.1" customHeight="1" x14ac:dyDescent="0.3">
      <c r="A497" s="12">
        <v>496</v>
      </c>
      <c r="B497" s="13" t="s">
        <v>318</v>
      </c>
      <c r="C497" s="38" t="s">
        <v>114</v>
      </c>
      <c r="D497" s="38" t="s">
        <v>114</v>
      </c>
      <c r="E497" s="39">
        <v>7491102</v>
      </c>
      <c r="F497" s="39">
        <v>1</v>
      </c>
      <c r="G497" s="16"/>
      <c r="H497" s="17" t="s">
        <v>130</v>
      </c>
      <c r="I497" s="27" t="s">
        <v>255</v>
      </c>
      <c r="J497" s="28" t="s">
        <v>263</v>
      </c>
      <c r="K497" s="20">
        <v>1658.8799999999999</v>
      </c>
      <c r="L497" s="21" t="s">
        <v>256</v>
      </c>
      <c r="M497" s="21">
        <v>0</v>
      </c>
      <c r="N497" s="21" t="s">
        <v>256</v>
      </c>
      <c r="O497" s="21">
        <v>0</v>
      </c>
      <c r="P497" s="21" t="s">
        <v>256</v>
      </c>
      <c r="Q497" s="21">
        <v>8</v>
      </c>
      <c r="R497" s="21" t="s">
        <v>256</v>
      </c>
      <c r="S497" s="21">
        <v>0</v>
      </c>
      <c r="T497" s="21" t="s">
        <v>256</v>
      </c>
      <c r="U497" s="21">
        <v>0</v>
      </c>
      <c r="V497" s="22"/>
      <c r="W497" s="23">
        <f t="shared" si="65"/>
        <v>8</v>
      </c>
      <c r="X497" s="24">
        <f t="shared" si="58"/>
        <v>13271.039999999999</v>
      </c>
    </row>
    <row r="498" spans="1:24" s="25" customFormat="1" ht="105.75" customHeight="1" x14ac:dyDescent="0.3">
      <c r="A498" s="26">
        <v>497</v>
      </c>
      <c r="B498" s="13" t="s">
        <v>318</v>
      </c>
      <c r="C498" s="38" t="s">
        <v>114</v>
      </c>
      <c r="D498" s="38" t="s">
        <v>114</v>
      </c>
      <c r="E498" s="39">
        <v>7491102</v>
      </c>
      <c r="F498" s="39">
        <v>6</v>
      </c>
      <c r="G498" s="16"/>
      <c r="H498" s="17" t="s">
        <v>130</v>
      </c>
      <c r="I498" s="27" t="s">
        <v>255</v>
      </c>
      <c r="J498" s="28" t="s">
        <v>263</v>
      </c>
      <c r="K498" s="20">
        <v>1658.8799999999999</v>
      </c>
      <c r="L498" s="21" t="s">
        <v>256</v>
      </c>
      <c r="M498" s="21">
        <v>0</v>
      </c>
      <c r="N498" s="21" t="s">
        <v>256</v>
      </c>
      <c r="O498" s="21">
        <v>0</v>
      </c>
      <c r="P498" s="21" t="s">
        <v>256</v>
      </c>
      <c r="Q498" s="21">
        <v>0</v>
      </c>
      <c r="R498" s="21" t="s">
        <v>256</v>
      </c>
      <c r="S498" s="21">
        <v>0</v>
      </c>
      <c r="T498" s="21" t="s">
        <v>256</v>
      </c>
      <c r="U498" s="21">
        <v>0</v>
      </c>
      <c r="V498" s="22"/>
      <c r="W498" s="23">
        <f t="shared" si="65"/>
        <v>0</v>
      </c>
      <c r="X498" s="24">
        <f t="shared" si="58"/>
        <v>0</v>
      </c>
    </row>
    <row r="499" spans="1:24" s="25" customFormat="1" ht="116.4" customHeight="1" x14ac:dyDescent="0.3">
      <c r="A499" s="26">
        <v>498</v>
      </c>
      <c r="B499" s="13" t="s">
        <v>318</v>
      </c>
      <c r="C499" s="38" t="s">
        <v>242</v>
      </c>
      <c r="D499" s="38" t="s">
        <v>242</v>
      </c>
      <c r="E499" s="39">
        <v>7491120</v>
      </c>
      <c r="F499" s="39">
        <v>1</v>
      </c>
      <c r="G499" s="16"/>
      <c r="H499" s="17" t="s">
        <v>130</v>
      </c>
      <c r="I499" s="27" t="s">
        <v>255</v>
      </c>
      <c r="J499" s="28" t="s">
        <v>258</v>
      </c>
      <c r="K499" s="20">
        <v>2079.36</v>
      </c>
      <c r="L499" s="21" t="s">
        <v>256</v>
      </c>
      <c r="M499" s="21">
        <v>0</v>
      </c>
      <c r="N499" s="21" t="s">
        <v>256</v>
      </c>
      <c r="O499" s="21">
        <v>0</v>
      </c>
      <c r="P499" s="21" t="s">
        <v>256</v>
      </c>
      <c r="Q499" s="21">
        <v>0</v>
      </c>
      <c r="R499" s="21" t="s">
        <v>256</v>
      </c>
      <c r="S499" s="21">
        <v>0</v>
      </c>
      <c r="T499" s="21" t="s">
        <v>256</v>
      </c>
      <c r="U499" s="21">
        <v>0</v>
      </c>
      <c r="V499" s="22"/>
      <c r="W499" s="23">
        <f t="shared" si="65"/>
        <v>0</v>
      </c>
      <c r="X499" s="24">
        <f t="shared" si="58"/>
        <v>0</v>
      </c>
    </row>
    <row r="500" spans="1:24" s="25" customFormat="1" ht="105.75" customHeight="1" x14ac:dyDescent="0.3">
      <c r="A500" s="12">
        <v>499</v>
      </c>
      <c r="B500" s="13" t="s">
        <v>318</v>
      </c>
      <c r="C500" s="38" t="s">
        <v>242</v>
      </c>
      <c r="D500" s="38" t="s">
        <v>242</v>
      </c>
      <c r="E500" s="39">
        <v>7491120</v>
      </c>
      <c r="F500" s="39">
        <v>6</v>
      </c>
      <c r="G500" s="16"/>
      <c r="H500" s="17" t="s">
        <v>130</v>
      </c>
      <c r="I500" s="27" t="s">
        <v>255</v>
      </c>
      <c r="J500" s="28" t="s">
        <v>258</v>
      </c>
      <c r="K500" s="20">
        <v>2079.36</v>
      </c>
      <c r="L500" s="21" t="s">
        <v>256</v>
      </c>
      <c r="M500" s="21">
        <v>0</v>
      </c>
      <c r="N500" s="21" t="s">
        <v>256</v>
      </c>
      <c r="O500" s="21">
        <v>0</v>
      </c>
      <c r="P500" s="21" t="s">
        <v>256</v>
      </c>
      <c r="Q500" s="21">
        <v>0</v>
      </c>
      <c r="R500" s="21" t="s">
        <v>256</v>
      </c>
      <c r="S500" s="21">
        <v>0</v>
      </c>
      <c r="T500" s="21" t="s">
        <v>256</v>
      </c>
      <c r="U500" s="21">
        <v>0</v>
      </c>
      <c r="V500" s="22"/>
      <c r="W500" s="23">
        <f t="shared" si="65"/>
        <v>0</v>
      </c>
      <c r="X500" s="24">
        <f t="shared" si="58"/>
        <v>0</v>
      </c>
    </row>
    <row r="501" spans="1:24" s="25" customFormat="1" ht="105.75" customHeight="1" x14ac:dyDescent="0.3">
      <c r="A501" s="26">
        <v>500</v>
      </c>
      <c r="B501" s="13" t="s">
        <v>308</v>
      </c>
      <c r="C501" s="38" t="s">
        <v>86</v>
      </c>
      <c r="D501" s="38" t="s">
        <v>86</v>
      </c>
      <c r="E501" s="39">
        <v>7761105</v>
      </c>
      <c r="F501" s="39">
        <v>6</v>
      </c>
      <c r="G501" s="16"/>
      <c r="H501" s="17" t="s">
        <v>130</v>
      </c>
      <c r="I501" s="27" t="s">
        <v>255</v>
      </c>
      <c r="J501" s="28" t="s">
        <v>36</v>
      </c>
      <c r="K501" s="20">
        <v>1658.8799999999999</v>
      </c>
      <c r="L501" s="21" t="s">
        <v>256</v>
      </c>
      <c r="M501" s="21" t="s">
        <v>256</v>
      </c>
      <c r="N501" s="21" t="s">
        <v>256</v>
      </c>
      <c r="O501" s="21">
        <v>6</v>
      </c>
      <c r="P501" s="21" t="s">
        <v>256</v>
      </c>
      <c r="Q501" s="21">
        <v>6</v>
      </c>
      <c r="R501" s="21" t="s">
        <v>256</v>
      </c>
      <c r="S501" s="21" t="s">
        <v>256</v>
      </c>
      <c r="T501" s="21" t="s">
        <v>256</v>
      </c>
      <c r="U501" s="21" t="s">
        <v>256</v>
      </c>
      <c r="V501" s="22"/>
      <c r="W501" s="23">
        <f t="shared" si="65"/>
        <v>12</v>
      </c>
      <c r="X501" s="24">
        <f t="shared" si="58"/>
        <v>19906.559999999998</v>
      </c>
    </row>
    <row r="502" spans="1:24" s="25" customFormat="1" ht="240" customHeight="1" x14ac:dyDescent="0.3">
      <c r="A502" s="26">
        <v>501</v>
      </c>
      <c r="B502" s="13" t="s">
        <v>313</v>
      </c>
      <c r="C502" s="38" t="s">
        <v>119</v>
      </c>
      <c r="D502" s="38" t="s">
        <v>119</v>
      </c>
      <c r="E502" s="39">
        <v>9291107</v>
      </c>
      <c r="F502" s="39">
        <v>16</v>
      </c>
      <c r="G502" s="16"/>
      <c r="H502" s="17" t="s">
        <v>306</v>
      </c>
      <c r="I502" s="27" t="s">
        <v>259</v>
      </c>
      <c r="J502" s="28" t="s">
        <v>36</v>
      </c>
      <c r="K502" s="20">
        <v>4213.4400000000005</v>
      </c>
      <c r="L502" s="21" t="s">
        <v>256</v>
      </c>
      <c r="M502" s="21">
        <v>0</v>
      </c>
      <c r="N502" s="21" t="s">
        <v>256</v>
      </c>
      <c r="O502" s="21">
        <v>0</v>
      </c>
      <c r="P502" s="21" t="s">
        <v>256</v>
      </c>
      <c r="Q502" s="21">
        <v>0</v>
      </c>
      <c r="R502" s="21" t="s">
        <v>256</v>
      </c>
      <c r="S502" s="21">
        <v>0</v>
      </c>
      <c r="T502" s="21" t="s">
        <v>256</v>
      </c>
      <c r="U502" s="21">
        <v>0</v>
      </c>
      <c r="V502" s="22"/>
      <c r="W502" s="23">
        <f t="shared" ref="W502:W507" si="66">SUM(L502:U502)</f>
        <v>0</v>
      </c>
      <c r="X502" s="24">
        <f t="shared" si="58"/>
        <v>0</v>
      </c>
    </row>
    <row r="503" spans="1:24" s="25" customFormat="1" ht="115.65" customHeight="1" x14ac:dyDescent="0.3">
      <c r="A503" s="12">
        <v>502</v>
      </c>
      <c r="B503" s="13" t="s">
        <v>320</v>
      </c>
      <c r="C503" s="38" t="s">
        <v>85</v>
      </c>
      <c r="D503" s="38" t="s">
        <v>85</v>
      </c>
      <c r="E503" s="39">
        <v>8821105</v>
      </c>
      <c r="F503" s="39">
        <v>1</v>
      </c>
      <c r="G503" s="16"/>
      <c r="H503" s="17" t="s">
        <v>306</v>
      </c>
      <c r="I503" s="27" t="s">
        <v>259</v>
      </c>
      <c r="J503" s="28" t="s">
        <v>258</v>
      </c>
      <c r="K503" s="20">
        <v>3362.4</v>
      </c>
      <c r="L503" s="21" t="s">
        <v>256</v>
      </c>
      <c r="M503" s="21">
        <v>0</v>
      </c>
      <c r="N503" s="21" t="s">
        <v>256</v>
      </c>
      <c r="O503" s="21">
        <v>0</v>
      </c>
      <c r="P503" s="21" t="s">
        <v>256</v>
      </c>
      <c r="Q503" s="21">
        <v>0</v>
      </c>
      <c r="R503" s="21" t="s">
        <v>256</v>
      </c>
      <c r="S503" s="21">
        <v>0</v>
      </c>
      <c r="T503" s="21" t="s">
        <v>256</v>
      </c>
      <c r="U503" s="21">
        <v>0</v>
      </c>
      <c r="V503" s="22"/>
      <c r="W503" s="23">
        <f t="shared" si="66"/>
        <v>0</v>
      </c>
      <c r="X503" s="24">
        <f t="shared" si="58"/>
        <v>0</v>
      </c>
    </row>
    <row r="504" spans="1:24" s="25" customFormat="1" ht="117.15" customHeight="1" x14ac:dyDescent="0.3">
      <c r="A504" s="26">
        <v>503</v>
      </c>
      <c r="B504" s="13" t="s">
        <v>320</v>
      </c>
      <c r="C504" s="38" t="s">
        <v>85</v>
      </c>
      <c r="D504" s="38" t="s">
        <v>85</v>
      </c>
      <c r="E504" s="39">
        <v>8821105</v>
      </c>
      <c r="F504" s="39">
        <v>6</v>
      </c>
      <c r="G504" s="16"/>
      <c r="H504" s="17" t="s">
        <v>306</v>
      </c>
      <c r="I504" s="27" t="s">
        <v>259</v>
      </c>
      <c r="J504" s="28" t="s">
        <v>258</v>
      </c>
      <c r="K504" s="20">
        <v>3362.4</v>
      </c>
      <c r="L504" s="21" t="s">
        <v>256</v>
      </c>
      <c r="M504" s="21">
        <v>0</v>
      </c>
      <c r="N504" s="21" t="s">
        <v>256</v>
      </c>
      <c r="O504" s="21">
        <v>0</v>
      </c>
      <c r="P504" s="21" t="s">
        <v>256</v>
      </c>
      <c r="Q504" s="21">
        <v>0</v>
      </c>
      <c r="R504" s="21" t="s">
        <v>256</v>
      </c>
      <c r="S504" s="21">
        <v>0</v>
      </c>
      <c r="T504" s="21" t="s">
        <v>256</v>
      </c>
      <c r="U504" s="21">
        <v>0</v>
      </c>
      <c r="V504" s="22"/>
      <c r="W504" s="23">
        <f t="shared" si="66"/>
        <v>0</v>
      </c>
      <c r="X504" s="24">
        <f t="shared" si="58"/>
        <v>0</v>
      </c>
    </row>
    <row r="505" spans="1:24" s="25" customFormat="1" ht="168.9" customHeight="1" x14ac:dyDescent="0.3">
      <c r="A505" s="26">
        <v>504</v>
      </c>
      <c r="B505" s="13" t="s">
        <v>311</v>
      </c>
      <c r="C505" s="38" t="s">
        <v>243</v>
      </c>
      <c r="D505" s="38" t="s">
        <v>243</v>
      </c>
      <c r="E505" s="39">
        <v>2541104</v>
      </c>
      <c r="F505" s="39">
        <v>6</v>
      </c>
      <c r="G505" s="16"/>
      <c r="H505" s="17" t="s">
        <v>300</v>
      </c>
      <c r="I505" s="27" t="s">
        <v>36</v>
      </c>
      <c r="J505" s="28" t="s">
        <v>263</v>
      </c>
      <c r="K505" s="20">
        <v>3362.4</v>
      </c>
      <c r="L505" s="21" t="s">
        <v>256</v>
      </c>
      <c r="M505" s="21">
        <v>0</v>
      </c>
      <c r="N505" s="21" t="s">
        <v>256</v>
      </c>
      <c r="O505" s="21">
        <v>0</v>
      </c>
      <c r="P505" s="21" t="s">
        <v>256</v>
      </c>
      <c r="Q505" s="21">
        <v>0</v>
      </c>
      <c r="R505" s="21" t="s">
        <v>256</v>
      </c>
      <c r="S505" s="21">
        <v>0</v>
      </c>
      <c r="T505" s="21" t="s">
        <v>256</v>
      </c>
      <c r="U505" s="21">
        <v>0</v>
      </c>
      <c r="V505" s="22"/>
      <c r="W505" s="23">
        <f t="shared" si="66"/>
        <v>0</v>
      </c>
      <c r="X505" s="24">
        <f t="shared" si="58"/>
        <v>0</v>
      </c>
    </row>
    <row r="506" spans="1:24" s="25" customFormat="1" ht="105.75" customHeight="1" x14ac:dyDescent="0.3">
      <c r="A506" s="12">
        <v>505</v>
      </c>
      <c r="B506" s="13" t="s">
        <v>319</v>
      </c>
      <c r="C506" s="38" t="s">
        <v>244</v>
      </c>
      <c r="D506" s="38" t="s">
        <v>244</v>
      </c>
      <c r="E506" s="39">
        <v>6190802</v>
      </c>
      <c r="F506" s="39">
        <v>67</v>
      </c>
      <c r="G506" s="16"/>
      <c r="H506" s="17" t="s">
        <v>98</v>
      </c>
      <c r="I506" s="27" t="s">
        <v>294</v>
      </c>
      <c r="J506" s="28" t="s">
        <v>36</v>
      </c>
      <c r="K506" s="20">
        <v>4213.4400000000005</v>
      </c>
      <c r="L506" s="21" t="s">
        <v>256</v>
      </c>
      <c r="M506" s="21">
        <v>0</v>
      </c>
      <c r="N506" s="21" t="s">
        <v>256</v>
      </c>
      <c r="O506" s="21">
        <v>0</v>
      </c>
      <c r="P506" s="21" t="s">
        <v>256</v>
      </c>
      <c r="Q506" s="21">
        <v>0</v>
      </c>
      <c r="R506" s="21" t="s">
        <v>256</v>
      </c>
      <c r="S506" s="21">
        <v>0</v>
      </c>
      <c r="T506" s="21" t="s">
        <v>256</v>
      </c>
      <c r="U506" s="21">
        <v>0</v>
      </c>
      <c r="V506" s="22"/>
      <c r="W506" s="23">
        <f t="shared" si="66"/>
        <v>0</v>
      </c>
      <c r="X506" s="24">
        <f t="shared" si="58"/>
        <v>0</v>
      </c>
    </row>
    <row r="507" spans="1:24" s="25" customFormat="1" ht="105.75" customHeight="1" x14ac:dyDescent="0.3">
      <c r="A507" s="26">
        <v>506</v>
      </c>
      <c r="B507" s="13" t="s">
        <v>315</v>
      </c>
      <c r="C507" s="38" t="s">
        <v>245</v>
      </c>
      <c r="D507" s="38" t="s">
        <v>245</v>
      </c>
      <c r="E507" s="39">
        <v>6840532</v>
      </c>
      <c r="F507" s="39">
        <v>370</v>
      </c>
      <c r="G507" s="16"/>
      <c r="H507" s="17" t="s">
        <v>300</v>
      </c>
      <c r="I507" s="27" t="s">
        <v>266</v>
      </c>
      <c r="J507" s="28" t="s">
        <v>36</v>
      </c>
      <c r="K507" s="20">
        <v>4213.4400000000005</v>
      </c>
      <c r="L507" s="21" t="s">
        <v>256</v>
      </c>
      <c r="M507" s="21">
        <v>0</v>
      </c>
      <c r="N507" s="21" t="s">
        <v>256</v>
      </c>
      <c r="O507" s="21">
        <v>6</v>
      </c>
      <c r="P507" s="21" t="s">
        <v>256</v>
      </c>
      <c r="Q507" s="21">
        <v>12</v>
      </c>
      <c r="R507" s="21" t="s">
        <v>256</v>
      </c>
      <c r="S507" s="21">
        <v>6</v>
      </c>
      <c r="T507" s="21" t="s">
        <v>256</v>
      </c>
      <c r="U507" s="21">
        <v>2</v>
      </c>
      <c r="V507" s="22"/>
      <c r="W507" s="23">
        <f t="shared" si="66"/>
        <v>26</v>
      </c>
      <c r="X507" s="24">
        <f t="shared" si="58"/>
        <v>109549.44000000002</v>
      </c>
    </row>
    <row r="508" spans="1:24" s="25" customFormat="1" ht="153.15" customHeight="1" x14ac:dyDescent="0.3">
      <c r="A508" s="26">
        <v>507</v>
      </c>
      <c r="B508" s="13" t="s">
        <v>307</v>
      </c>
      <c r="C508" s="38" t="s">
        <v>246</v>
      </c>
      <c r="D508" s="38" t="s">
        <v>246</v>
      </c>
      <c r="E508" s="39">
        <v>8539206</v>
      </c>
      <c r="F508" s="39">
        <v>67</v>
      </c>
      <c r="G508" s="16"/>
      <c r="H508" s="17" t="s">
        <v>12</v>
      </c>
      <c r="I508" s="27" t="s">
        <v>67</v>
      </c>
      <c r="J508" s="28" t="s">
        <v>256</v>
      </c>
      <c r="K508" s="20">
        <v>4213.4400000000005</v>
      </c>
      <c r="L508" s="21">
        <v>0</v>
      </c>
      <c r="M508" s="21" t="s">
        <v>256</v>
      </c>
      <c r="N508" s="21" t="s">
        <v>256</v>
      </c>
      <c r="O508" s="21" t="s">
        <v>256</v>
      </c>
      <c r="P508" s="21" t="s">
        <v>256</v>
      </c>
      <c r="Q508" s="21" t="s">
        <v>256</v>
      </c>
      <c r="R508" s="21" t="s">
        <v>256</v>
      </c>
      <c r="S508" s="21" t="s">
        <v>256</v>
      </c>
      <c r="T508" s="21" t="s">
        <v>256</v>
      </c>
      <c r="U508" s="21" t="s">
        <v>256</v>
      </c>
      <c r="V508" s="22"/>
      <c r="W508" s="23">
        <f t="shared" ref="W508:W515" si="67">SUM(L508:U508)</f>
        <v>0</v>
      </c>
      <c r="X508" s="24">
        <f t="shared" si="58"/>
        <v>0</v>
      </c>
    </row>
    <row r="509" spans="1:24" s="25" customFormat="1" ht="145.5" customHeight="1" x14ac:dyDescent="0.3">
      <c r="A509" s="12">
        <v>508</v>
      </c>
      <c r="B509" s="13" t="s">
        <v>307</v>
      </c>
      <c r="C509" s="38" t="s">
        <v>246</v>
      </c>
      <c r="D509" s="38" t="s">
        <v>246</v>
      </c>
      <c r="E509" s="39">
        <v>8539206</v>
      </c>
      <c r="F509" s="39">
        <v>7</v>
      </c>
      <c r="G509" s="16"/>
      <c r="H509" s="17" t="s">
        <v>12</v>
      </c>
      <c r="I509" s="27" t="s">
        <v>67</v>
      </c>
      <c r="J509" s="28" t="s">
        <v>256</v>
      </c>
      <c r="K509" s="20">
        <v>4213.4400000000005</v>
      </c>
      <c r="L509" s="21">
        <v>0</v>
      </c>
      <c r="M509" s="21" t="s">
        <v>256</v>
      </c>
      <c r="N509" s="21" t="s">
        <v>256</v>
      </c>
      <c r="O509" s="21" t="s">
        <v>256</v>
      </c>
      <c r="P509" s="21" t="s">
        <v>256</v>
      </c>
      <c r="Q509" s="21" t="s">
        <v>256</v>
      </c>
      <c r="R509" s="21" t="s">
        <v>256</v>
      </c>
      <c r="S509" s="21" t="s">
        <v>256</v>
      </c>
      <c r="T509" s="21" t="s">
        <v>256</v>
      </c>
      <c r="U509" s="21" t="s">
        <v>256</v>
      </c>
      <c r="V509" s="22"/>
      <c r="W509" s="23">
        <f t="shared" si="67"/>
        <v>0</v>
      </c>
      <c r="X509" s="24">
        <f t="shared" si="58"/>
        <v>0</v>
      </c>
    </row>
    <row r="510" spans="1:24" s="25" customFormat="1" ht="203.4" customHeight="1" x14ac:dyDescent="0.3">
      <c r="A510" s="26">
        <v>509</v>
      </c>
      <c r="B510" s="13" t="s">
        <v>310</v>
      </c>
      <c r="C510" s="38" t="s">
        <v>247</v>
      </c>
      <c r="D510" s="38" t="s">
        <v>247</v>
      </c>
      <c r="E510" s="39">
        <v>9199214</v>
      </c>
      <c r="F510" s="39">
        <v>67</v>
      </c>
      <c r="G510" s="16"/>
      <c r="H510" s="17" t="s">
        <v>12</v>
      </c>
      <c r="I510" s="27" t="s">
        <v>67</v>
      </c>
      <c r="J510" s="28" t="s">
        <v>256</v>
      </c>
      <c r="K510" s="20">
        <v>7188.48</v>
      </c>
      <c r="L510" s="21">
        <v>0</v>
      </c>
      <c r="M510" s="21" t="s">
        <v>256</v>
      </c>
      <c r="N510" s="21" t="s">
        <v>256</v>
      </c>
      <c r="O510" s="21" t="s">
        <v>256</v>
      </c>
      <c r="P510" s="21" t="s">
        <v>256</v>
      </c>
      <c r="Q510" s="21" t="s">
        <v>256</v>
      </c>
      <c r="R510" s="21" t="s">
        <v>256</v>
      </c>
      <c r="S510" s="21" t="s">
        <v>256</v>
      </c>
      <c r="T510" s="21" t="s">
        <v>256</v>
      </c>
      <c r="U510" s="21" t="s">
        <v>256</v>
      </c>
      <c r="V510" s="22"/>
      <c r="W510" s="23">
        <f t="shared" si="67"/>
        <v>0</v>
      </c>
      <c r="X510" s="24">
        <f t="shared" si="58"/>
        <v>0</v>
      </c>
    </row>
    <row r="511" spans="1:24" s="25" customFormat="1" ht="198.15" customHeight="1" x14ac:dyDescent="0.3">
      <c r="A511" s="26">
        <v>510</v>
      </c>
      <c r="B511" s="13" t="s">
        <v>310</v>
      </c>
      <c r="C511" s="38" t="s">
        <v>247</v>
      </c>
      <c r="D511" s="38" t="s">
        <v>247</v>
      </c>
      <c r="E511" s="39">
        <v>9199214</v>
      </c>
      <c r="F511" s="39">
        <v>7</v>
      </c>
      <c r="G511" s="16"/>
      <c r="H511" s="17" t="s">
        <v>12</v>
      </c>
      <c r="I511" s="27" t="s">
        <v>67</v>
      </c>
      <c r="J511" s="28" t="s">
        <v>256</v>
      </c>
      <c r="K511" s="20">
        <v>7188.48</v>
      </c>
      <c r="L511" s="21">
        <v>0</v>
      </c>
      <c r="M511" s="21" t="s">
        <v>256</v>
      </c>
      <c r="N511" s="21" t="s">
        <v>256</v>
      </c>
      <c r="O511" s="21" t="s">
        <v>256</v>
      </c>
      <c r="P511" s="21" t="s">
        <v>256</v>
      </c>
      <c r="Q511" s="21" t="s">
        <v>256</v>
      </c>
      <c r="R511" s="21" t="s">
        <v>256</v>
      </c>
      <c r="S511" s="21" t="s">
        <v>256</v>
      </c>
      <c r="T511" s="21" t="s">
        <v>256</v>
      </c>
      <c r="U511" s="21" t="s">
        <v>256</v>
      </c>
      <c r="V511" s="22"/>
      <c r="W511" s="23">
        <f t="shared" si="67"/>
        <v>0</v>
      </c>
      <c r="X511" s="24">
        <f t="shared" si="58"/>
        <v>0</v>
      </c>
    </row>
    <row r="512" spans="1:24" s="25" customFormat="1" ht="105.75" customHeight="1" x14ac:dyDescent="0.3">
      <c r="A512" s="12">
        <v>511</v>
      </c>
      <c r="B512" s="13" t="s">
        <v>307</v>
      </c>
      <c r="C512" s="38" t="s">
        <v>68</v>
      </c>
      <c r="D512" s="38" t="s">
        <v>68</v>
      </c>
      <c r="E512" s="39">
        <v>8539201</v>
      </c>
      <c r="F512" s="39">
        <v>1</v>
      </c>
      <c r="G512" s="16"/>
      <c r="H512" s="17" t="s">
        <v>12</v>
      </c>
      <c r="I512" s="27" t="s">
        <v>67</v>
      </c>
      <c r="J512" s="28" t="s">
        <v>256</v>
      </c>
      <c r="K512" s="20">
        <v>4213.4400000000005</v>
      </c>
      <c r="L512" s="21">
        <v>18</v>
      </c>
      <c r="M512" s="21" t="s">
        <v>256</v>
      </c>
      <c r="N512" s="21" t="s">
        <v>256</v>
      </c>
      <c r="O512" s="21" t="s">
        <v>256</v>
      </c>
      <c r="P512" s="21" t="s">
        <v>256</v>
      </c>
      <c r="Q512" s="21" t="s">
        <v>256</v>
      </c>
      <c r="R512" s="21" t="s">
        <v>256</v>
      </c>
      <c r="S512" s="21" t="s">
        <v>256</v>
      </c>
      <c r="T512" s="21" t="s">
        <v>256</v>
      </c>
      <c r="U512" s="21" t="s">
        <v>256</v>
      </c>
      <c r="V512" s="22"/>
      <c r="W512" s="23">
        <f t="shared" si="67"/>
        <v>18</v>
      </c>
      <c r="X512" s="24">
        <f t="shared" si="58"/>
        <v>75841.920000000013</v>
      </c>
    </row>
    <row r="513" spans="1:24" s="25" customFormat="1" ht="105.75" customHeight="1" x14ac:dyDescent="0.3">
      <c r="A513" s="26">
        <v>512</v>
      </c>
      <c r="B513" s="13" t="s">
        <v>307</v>
      </c>
      <c r="C513" s="38" t="s">
        <v>68</v>
      </c>
      <c r="D513" s="38" t="s">
        <v>68</v>
      </c>
      <c r="E513" s="39">
        <v>8539201</v>
      </c>
      <c r="F513" s="39">
        <v>2</v>
      </c>
      <c r="G513" s="16"/>
      <c r="H513" s="17" t="s">
        <v>12</v>
      </c>
      <c r="I513" s="27" t="s">
        <v>67</v>
      </c>
      <c r="J513" s="28" t="s">
        <v>256</v>
      </c>
      <c r="K513" s="20">
        <v>4213.4400000000005</v>
      </c>
      <c r="L513" s="21">
        <v>4</v>
      </c>
      <c r="M513" s="21" t="s">
        <v>256</v>
      </c>
      <c r="N513" s="21" t="s">
        <v>256</v>
      </c>
      <c r="O513" s="21" t="s">
        <v>256</v>
      </c>
      <c r="P513" s="21" t="s">
        <v>256</v>
      </c>
      <c r="Q513" s="21" t="s">
        <v>256</v>
      </c>
      <c r="R513" s="21" t="s">
        <v>256</v>
      </c>
      <c r="S513" s="21" t="s">
        <v>256</v>
      </c>
      <c r="T513" s="21" t="s">
        <v>256</v>
      </c>
      <c r="U513" s="21" t="s">
        <v>256</v>
      </c>
      <c r="V513" s="22"/>
      <c r="W513" s="23">
        <f t="shared" si="67"/>
        <v>4</v>
      </c>
      <c r="X513" s="24">
        <f t="shared" si="58"/>
        <v>16853.760000000002</v>
      </c>
    </row>
    <row r="514" spans="1:24" s="25" customFormat="1" ht="105.75" customHeight="1" x14ac:dyDescent="0.3">
      <c r="A514" s="26">
        <v>513</v>
      </c>
      <c r="B514" s="13" t="s">
        <v>307</v>
      </c>
      <c r="C514" s="38" t="s">
        <v>68</v>
      </c>
      <c r="D514" s="38" t="s">
        <v>68</v>
      </c>
      <c r="E514" s="39">
        <v>8539201</v>
      </c>
      <c r="F514" s="39">
        <v>3</v>
      </c>
      <c r="G514" s="16"/>
      <c r="H514" s="17" t="s">
        <v>12</v>
      </c>
      <c r="I514" s="27" t="s">
        <v>67</v>
      </c>
      <c r="J514" s="28" t="s">
        <v>256</v>
      </c>
      <c r="K514" s="20">
        <v>4213.4400000000005</v>
      </c>
      <c r="L514" s="21">
        <v>18</v>
      </c>
      <c r="M514" s="21" t="s">
        <v>256</v>
      </c>
      <c r="N514" s="21" t="s">
        <v>256</v>
      </c>
      <c r="O514" s="21" t="s">
        <v>256</v>
      </c>
      <c r="P514" s="21" t="s">
        <v>256</v>
      </c>
      <c r="Q514" s="21" t="s">
        <v>256</v>
      </c>
      <c r="R514" s="21" t="s">
        <v>256</v>
      </c>
      <c r="S514" s="21" t="s">
        <v>256</v>
      </c>
      <c r="T514" s="21" t="s">
        <v>256</v>
      </c>
      <c r="U514" s="21" t="s">
        <v>256</v>
      </c>
      <c r="V514" s="22"/>
      <c r="W514" s="23">
        <f t="shared" si="67"/>
        <v>18</v>
      </c>
      <c r="X514" s="24">
        <f t="shared" si="58"/>
        <v>75841.920000000013</v>
      </c>
    </row>
    <row r="515" spans="1:24" s="25" customFormat="1" ht="105.75" customHeight="1" x14ac:dyDescent="0.3">
      <c r="A515" s="12">
        <v>514</v>
      </c>
      <c r="B515" s="13" t="s">
        <v>307</v>
      </c>
      <c r="C515" s="38" t="s">
        <v>68</v>
      </c>
      <c r="D515" s="38" t="s">
        <v>68</v>
      </c>
      <c r="E515" s="39">
        <v>8539201</v>
      </c>
      <c r="F515" s="39">
        <v>32</v>
      </c>
      <c r="G515" s="16"/>
      <c r="H515" s="17" t="s">
        <v>12</v>
      </c>
      <c r="I515" s="27" t="s">
        <v>67</v>
      </c>
      <c r="J515" s="28" t="s">
        <v>256</v>
      </c>
      <c r="K515" s="20">
        <v>4213.4400000000005</v>
      </c>
      <c r="L515" s="21">
        <v>6</v>
      </c>
      <c r="M515" s="21" t="s">
        <v>256</v>
      </c>
      <c r="N515" s="21" t="s">
        <v>256</v>
      </c>
      <c r="O515" s="21" t="s">
        <v>256</v>
      </c>
      <c r="P515" s="21" t="s">
        <v>256</v>
      </c>
      <c r="Q515" s="21" t="s">
        <v>256</v>
      </c>
      <c r="R515" s="21" t="s">
        <v>256</v>
      </c>
      <c r="S515" s="21" t="s">
        <v>256</v>
      </c>
      <c r="T515" s="21" t="s">
        <v>256</v>
      </c>
      <c r="U515" s="21" t="s">
        <v>256</v>
      </c>
      <c r="V515" s="22"/>
      <c r="W515" s="23">
        <f t="shared" si="67"/>
        <v>6</v>
      </c>
      <c r="X515" s="24">
        <f t="shared" ref="X515:X578" si="68">W515*K515</f>
        <v>25280.640000000003</v>
      </c>
    </row>
    <row r="516" spans="1:24" s="25" customFormat="1" ht="146.1" customHeight="1" x14ac:dyDescent="0.3">
      <c r="A516" s="26">
        <v>515</v>
      </c>
      <c r="B516" s="13" t="s">
        <v>307</v>
      </c>
      <c r="C516" s="38" t="s">
        <v>68</v>
      </c>
      <c r="D516" s="38" t="s">
        <v>68</v>
      </c>
      <c r="E516" s="39">
        <v>8539201</v>
      </c>
      <c r="F516" s="39">
        <v>73</v>
      </c>
      <c r="G516" s="16"/>
      <c r="H516" s="17" t="s">
        <v>12</v>
      </c>
      <c r="I516" s="27" t="s">
        <v>67</v>
      </c>
      <c r="J516" s="28" t="s">
        <v>256</v>
      </c>
      <c r="K516" s="20">
        <v>4213.4400000000005</v>
      </c>
      <c r="L516" s="21">
        <v>0</v>
      </c>
      <c r="M516" s="21" t="s">
        <v>256</v>
      </c>
      <c r="N516" s="21" t="s">
        <v>256</v>
      </c>
      <c r="O516" s="21" t="s">
        <v>256</v>
      </c>
      <c r="P516" s="21" t="s">
        <v>256</v>
      </c>
      <c r="Q516" s="21" t="s">
        <v>256</v>
      </c>
      <c r="R516" s="21" t="s">
        <v>256</v>
      </c>
      <c r="S516" s="21" t="s">
        <v>256</v>
      </c>
      <c r="T516" s="21" t="s">
        <v>256</v>
      </c>
      <c r="U516" s="21" t="s">
        <v>256</v>
      </c>
      <c r="V516" s="22"/>
      <c r="W516" s="23">
        <f t="shared" ref="W516:W559" si="69">SUM(L516:U516)</f>
        <v>0</v>
      </c>
      <c r="X516" s="24">
        <f t="shared" si="68"/>
        <v>0</v>
      </c>
    </row>
    <row r="517" spans="1:24" s="25" customFormat="1" ht="122.4" customHeight="1" x14ac:dyDescent="0.3">
      <c r="A517" s="26">
        <v>516</v>
      </c>
      <c r="B517" s="13" t="s">
        <v>307</v>
      </c>
      <c r="C517" s="38" t="s">
        <v>68</v>
      </c>
      <c r="D517" s="38" t="s">
        <v>68</v>
      </c>
      <c r="E517" s="39">
        <v>8539201</v>
      </c>
      <c r="F517" s="39">
        <v>83</v>
      </c>
      <c r="G517" s="16"/>
      <c r="H517" s="17" t="s">
        <v>12</v>
      </c>
      <c r="I517" s="27" t="s">
        <v>67</v>
      </c>
      <c r="J517" s="28" t="s">
        <v>256</v>
      </c>
      <c r="K517" s="20">
        <v>4213.4400000000005</v>
      </c>
      <c r="L517" s="21">
        <v>0</v>
      </c>
      <c r="M517" s="21" t="s">
        <v>256</v>
      </c>
      <c r="N517" s="21" t="s">
        <v>256</v>
      </c>
      <c r="O517" s="21" t="s">
        <v>256</v>
      </c>
      <c r="P517" s="21" t="s">
        <v>256</v>
      </c>
      <c r="Q517" s="21" t="s">
        <v>256</v>
      </c>
      <c r="R517" s="21" t="s">
        <v>256</v>
      </c>
      <c r="S517" s="21" t="s">
        <v>256</v>
      </c>
      <c r="T517" s="21" t="s">
        <v>256</v>
      </c>
      <c r="U517" s="21" t="s">
        <v>256</v>
      </c>
      <c r="V517" s="22"/>
      <c r="W517" s="23">
        <f t="shared" si="69"/>
        <v>0</v>
      </c>
      <c r="X517" s="24">
        <f t="shared" si="68"/>
        <v>0</v>
      </c>
    </row>
    <row r="518" spans="1:24" s="25" customFormat="1" ht="142.94999999999999" customHeight="1" x14ac:dyDescent="0.3">
      <c r="A518" s="12">
        <v>517</v>
      </c>
      <c r="B518" s="13" t="s">
        <v>307</v>
      </c>
      <c r="C518" s="38" t="s">
        <v>68</v>
      </c>
      <c r="D518" s="38" t="s">
        <v>68</v>
      </c>
      <c r="E518" s="39">
        <v>8539201</v>
      </c>
      <c r="F518" s="39">
        <v>88</v>
      </c>
      <c r="G518" s="16"/>
      <c r="H518" s="17" t="s">
        <v>12</v>
      </c>
      <c r="I518" s="27" t="s">
        <v>67</v>
      </c>
      <c r="J518" s="28" t="s">
        <v>256</v>
      </c>
      <c r="K518" s="20">
        <v>4213.4400000000005</v>
      </c>
      <c r="L518" s="21">
        <v>0</v>
      </c>
      <c r="M518" s="21" t="s">
        <v>256</v>
      </c>
      <c r="N518" s="21" t="s">
        <v>256</v>
      </c>
      <c r="O518" s="21" t="s">
        <v>256</v>
      </c>
      <c r="P518" s="21" t="s">
        <v>256</v>
      </c>
      <c r="Q518" s="21" t="s">
        <v>256</v>
      </c>
      <c r="R518" s="21" t="s">
        <v>256</v>
      </c>
      <c r="S518" s="21" t="s">
        <v>256</v>
      </c>
      <c r="T518" s="21" t="s">
        <v>256</v>
      </c>
      <c r="U518" s="21" t="s">
        <v>256</v>
      </c>
      <c r="V518" s="22"/>
      <c r="W518" s="23">
        <f t="shared" si="69"/>
        <v>0</v>
      </c>
      <c r="X518" s="24">
        <f t="shared" si="68"/>
        <v>0</v>
      </c>
    </row>
    <row r="519" spans="1:24" s="25" customFormat="1" ht="105.75" customHeight="1" x14ac:dyDescent="0.3">
      <c r="A519" s="26">
        <v>518</v>
      </c>
      <c r="B519" s="13" t="s">
        <v>307</v>
      </c>
      <c r="C519" s="38" t="s">
        <v>68</v>
      </c>
      <c r="D519" s="38" t="s">
        <v>68</v>
      </c>
      <c r="E519" s="39">
        <v>8599211</v>
      </c>
      <c r="F519" s="39">
        <v>1</v>
      </c>
      <c r="G519" s="16"/>
      <c r="H519" s="17" t="s">
        <v>12</v>
      </c>
      <c r="I519" s="27" t="s">
        <v>67</v>
      </c>
      <c r="J519" s="28" t="s">
        <v>256</v>
      </c>
      <c r="K519" s="20">
        <v>4213.4400000000005</v>
      </c>
      <c r="L519" s="21">
        <v>7</v>
      </c>
      <c r="M519" s="21" t="s">
        <v>256</v>
      </c>
      <c r="N519" s="21" t="s">
        <v>256</v>
      </c>
      <c r="O519" s="21" t="s">
        <v>256</v>
      </c>
      <c r="P519" s="21" t="s">
        <v>256</v>
      </c>
      <c r="Q519" s="21" t="s">
        <v>256</v>
      </c>
      <c r="R519" s="21" t="s">
        <v>256</v>
      </c>
      <c r="S519" s="21" t="s">
        <v>256</v>
      </c>
      <c r="T519" s="21" t="s">
        <v>256</v>
      </c>
      <c r="U519" s="21" t="s">
        <v>256</v>
      </c>
      <c r="V519" s="22"/>
      <c r="W519" s="23">
        <f t="shared" si="69"/>
        <v>7</v>
      </c>
      <c r="X519" s="24">
        <f t="shared" si="68"/>
        <v>29494.080000000002</v>
      </c>
    </row>
    <row r="520" spans="1:24" s="25" customFormat="1" ht="105.75" customHeight="1" x14ac:dyDescent="0.3">
      <c r="A520" s="26">
        <v>519</v>
      </c>
      <c r="B520" s="13" t="s">
        <v>307</v>
      </c>
      <c r="C520" s="38" t="s">
        <v>68</v>
      </c>
      <c r="D520" s="38" t="s">
        <v>68</v>
      </c>
      <c r="E520" s="39">
        <v>8599211</v>
      </c>
      <c r="F520" s="39">
        <v>2</v>
      </c>
      <c r="G520" s="16"/>
      <c r="H520" s="17" t="s">
        <v>12</v>
      </c>
      <c r="I520" s="27" t="s">
        <v>67</v>
      </c>
      <c r="J520" s="28" t="s">
        <v>256</v>
      </c>
      <c r="K520" s="20">
        <v>4213.4400000000005</v>
      </c>
      <c r="L520" s="21">
        <v>0</v>
      </c>
      <c r="M520" s="21" t="s">
        <v>256</v>
      </c>
      <c r="N520" s="21" t="s">
        <v>256</v>
      </c>
      <c r="O520" s="21" t="s">
        <v>256</v>
      </c>
      <c r="P520" s="21" t="s">
        <v>256</v>
      </c>
      <c r="Q520" s="21" t="s">
        <v>256</v>
      </c>
      <c r="R520" s="21" t="s">
        <v>256</v>
      </c>
      <c r="S520" s="21" t="s">
        <v>256</v>
      </c>
      <c r="T520" s="21" t="s">
        <v>256</v>
      </c>
      <c r="U520" s="21" t="s">
        <v>256</v>
      </c>
      <c r="V520" s="22"/>
      <c r="W520" s="23">
        <f t="shared" si="69"/>
        <v>0</v>
      </c>
      <c r="X520" s="24">
        <f t="shared" si="68"/>
        <v>0</v>
      </c>
    </row>
    <row r="521" spans="1:24" s="25" customFormat="1" ht="171.75" customHeight="1" x14ac:dyDescent="0.3">
      <c r="A521" s="12">
        <v>520</v>
      </c>
      <c r="B521" s="13" t="s">
        <v>307</v>
      </c>
      <c r="C521" s="38" t="s">
        <v>68</v>
      </c>
      <c r="D521" s="38" t="s">
        <v>68</v>
      </c>
      <c r="E521" s="39">
        <v>8599211</v>
      </c>
      <c r="F521" s="39">
        <v>29</v>
      </c>
      <c r="G521" s="16"/>
      <c r="H521" s="17" t="s">
        <v>12</v>
      </c>
      <c r="I521" s="27" t="s">
        <v>67</v>
      </c>
      <c r="J521" s="28" t="s">
        <v>256</v>
      </c>
      <c r="K521" s="20">
        <v>4213.4400000000005</v>
      </c>
      <c r="L521" s="21">
        <v>0</v>
      </c>
      <c r="M521" s="21" t="s">
        <v>256</v>
      </c>
      <c r="N521" s="21" t="s">
        <v>256</v>
      </c>
      <c r="O521" s="21" t="s">
        <v>256</v>
      </c>
      <c r="P521" s="21" t="s">
        <v>256</v>
      </c>
      <c r="Q521" s="21" t="s">
        <v>256</v>
      </c>
      <c r="R521" s="21" t="s">
        <v>256</v>
      </c>
      <c r="S521" s="21" t="s">
        <v>256</v>
      </c>
      <c r="T521" s="21" t="s">
        <v>256</v>
      </c>
      <c r="U521" s="21" t="s">
        <v>256</v>
      </c>
      <c r="V521" s="22"/>
      <c r="W521" s="23">
        <f t="shared" si="69"/>
        <v>0</v>
      </c>
      <c r="X521" s="24">
        <f t="shared" si="68"/>
        <v>0</v>
      </c>
    </row>
    <row r="522" spans="1:24" s="25" customFormat="1" ht="105.75" customHeight="1" x14ac:dyDescent="0.3">
      <c r="A522" s="26">
        <v>521</v>
      </c>
      <c r="B522" s="13" t="s">
        <v>307</v>
      </c>
      <c r="C522" s="38" t="s">
        <v>68</v>
      </c>
      <c r="D522" s="38" t="s">
        <v>68</v>
      </c>
      <c r="E522" s="39">
        <v>8599211</v>
      </c>
      <c r="F522" s="39">
        <v>3</v>
      </c>
      <c r="G522" s="16"/>
      <c r="H522" s="17" t="s">
        <v>12</v>
      </c>
      <c r="I522" s="27" t="s">
        <v>67</v>
      </c>
      <c r="J522" s="28" t="s">
        <v>256</v>
      </c>
      <c r="K522" s="20">
        <v>4213.4400000000005</v>
      </c>
      <c r="L522" s="21">
        <v>7</v>
      </c>
      <c r="M522" s="21" t="s">
        <v>256</v>
      </c>
      <c r="N522" s="21" t="s">
        <v>256</v>
      </c>
      <c r="O522" s="21" t="s">
        <v>256</v>
      </c>
      <c r="P522" s="21" t="s">
        <v>256</v>
      </c>
      <c r="Q522" s="21" t="s">
        <v>256</v>
      </c>
      <c r="R522" s="21" t="s">
        <v>256</v>
      </c>
      <c r="S522" s="21" t="s">
        <v>256</v>
      </c>
      <c r="T522" s="21" t="s">
        <v>256</v>
      </c>
      <c r="U522" s="21" t="s">
        <v>256</v>
      </c>
      <c r="V522" s="22"/>
      <c r="W522" s="23">
        <f t="shared" si="69"/>
        <v>7</v>
      </c>
      <c r="X522" s="24">
        <f t="shared" si="68"/>
        <v>29494.080000000002</v>
      </c>
    </row>
    <row r="523" spans="1:24" s="25" customFormat="1" ht="105.75" customHeight="1" x14ac:dyDescent="0.3">
      <c r="A523" s="26">
        <v>522</v>
      </c>
      <c r="B523" s="13" t="s">
        <v>307</v>
      </c>
      <c r="C523" s="38" t="s">
        <v>68</v>
      </c>
      <c r="D523" s="38" t="s">
        <v>68</v>
      </c>
      <c r="E523" s="39">
        <v>8599211</v>
      </c>
      <c r="F523" s="39">
        <v>32</v>
      </c>
      <c r="G523" s="16"/>
      <c r="H523" s="17" t="s">
        <v>12</v>
      </c>
      <c r="I523" s="27" t="s">
        <v>67</v>
      </c>
      <c r="J523" s="28" t="s">
        <v>256</v>
      </c>
      <c r="K523" s="20">
        <v>4213.4400000000005</v>
      </c>
      <c r="L523" s="21">
        <v>0</v>
      </c>
      <c r="M523" s="21" t="s">
        <v>256</v>
      </c>
      <c r="N523" s="21" t="s">
        <v>256</v>
      </c>
      <c r="O523" s="21" t="s">
        <v>256</v>
      </c>
      <c r="P523" s="21" t="s">
        <v>256</v>
      </c>
      <c r="Q523" s="21" t="s">
        <v>256</v>
      </c>
      <c r="R523" s="21" t="s">
        <v>256</v>
      </c>
      <c r="S523" s="21" t="s">
        <v>256</v>
      </c>
      <c r="T523" s="21" t="s">
        <v>256</v>
      </c>
      <c r="U523" s="21" t="s">
        <v>256</v>
      </c>
      <c r="V523" s="22"/>
      <c r="W523" s="23">
        <f t="shared" si="69"/>
        <v>0</v>
      </c>
      <c r="X523" s="24">
        <f t="shared" si="68"/>
        <v>0</v>
      </c>
    </row>
    <row r="524" spans="1:24" s="25" customFormat="1" ht="171.75" customHeight="1" x14ac:dyDescent="0.3">
      <c r="A524" s="12">
        <v>523</v>
      </c>
      <c r="B524" s="13" t="s">
        <v>307</v>
      </c>
      <c r="C524" s="38" t="s">
        <v>68</v>
      </c>
      <c r="D524" s="38" t="s">
        <v>68</v>
      </c>
      <c r="E524" s="39">
        <v>8599211</v>
      </c>
      <c r="F524" s="39">
        <v>43</v>
      </c>
      <c r="G524" s="16"/>
      <c r="H524" s="17" t="s">
        <v>12</v>
      </c>
      <c r="I524" s="27" t="s">
        <v>67</v>
      </c>
      <c r="J524" s="28" t="s">
        <v>256</v>
      </c>
      <c r="K524" s="20">
        <v>4213.4400000000005</v>
      </c>
      <c r="L524" s="21">
        <v>0</v>
      </c>
      <c r="M524" s="21" t="s">
        <v>256</v>
      </c>
      <c r="N524" s="21" t="s">
        <v>256</v>
      </c>
      <c r="O524" s="21" t="s">
        <v>256</v>
      </c>
      <c r="P524" s="21" t="s">
        <v>256</v>
      </c>
      <c r="Q524" s="21" t="s">
        <v>256</v>
      </c>
      <c r="R524" s="21" t="s">
        <v>256</v>
      </c>
      <c r="S524" s="21" t="s">
        <v>256</v>
      </c>
      <c r="T524" s="21" t="s">
        <v>256</v>
      </c>
      <c r="U524" s="21" t="s">
        <v>256</v>
      </c>
      <c r="V524" s="22"/>
      <c r="W524" s="23">
        <f t="shared" si="69"/>
        <v>0</v>
      </c>
      <c r="X524" s="24">
        <f t="shared" si="68"/>
        <v>0</v>
      </c>
    </row>
    <row r="525" spans="1:24" s="25" customFormat="1" ht="122.4" customHeight="1" x14ac:dyDescent="0.3">
      <c r="A525" s="26">
        <v>524</v>
      </c>
      <c r="B525" s="13" t="s">
        <v>307</v>
      </c>
      <c r="C525" s="38" t="s">
        <v>68</v>
      </c>
      <c r="D525" s="38" t="s">
        <v>68</v>
      </c>
      <c r="E525" s="39">
        <v>8599211</v>
      </c>
      <c r="F525" s="39">
        <v>73</v>
      </c>
      <c r="G525" s="16"/>
      <c r="H525" s="17" t="s">
        <v>12</v>
      </c>
      <c r="I525" s="27" t="s">
        <v>67</v>
      </c>
      <c r="J525" s="28" t="s">
        <v>256</v>
      </c>
      <c r="K525" s="20">
        <v>4213.4400000000005</v>
      </c>
      <c r="L525" s="21">
        <v>0</v>
      </c>
      <c r="M525" s="21" t="s">
        <v>256</v>
      </c>
      <c r="N525" s="21" t="s">
        <v>256</v>
      </c>
      <c r="O525" s="21" t="s">
        <v>256</v>
      </c>
      <c r="P525" s="21" t="s">
        <v>256</v>
      </c>
      <c r="Q525" s="21" t="s">
        <v>256</v>
      </c>
      <c r="R525" s="21" t="s">
        <v>256</v>
      </c>
      <c r="S525" s="21" t="s">
        <v>256</v>
      </c>
      <c r="T525" s="21" t="s">
        <v>256</v>
      </c>
      <c r="U525" s="21" t="s">
        <v>256</v>
      </c>
      <c r="V525" s="22"/>
      <c r="W525" s="23">
        <f t="shared" si="69"/>
        <v>0</v>
      </c>
      <c r="X525" s="24">
        <f t="shared" si="68"/>
        <v>0</v>
      </c>
    </row>
    <row r="526" spans="1:24" s="25" customFormat="1" ht="122.4" customHeight="1" x14ac:dyDescent="0.3">
      <c r="A526" s="26">
        <v>525</v>
      </c>
      <c r="B526" s="13" t="s">
        <v>307</v>
      </c>
      <c r="C526" s="38" t="s">
        <v>68</v>
      </c>
      <c r="D526" s="38" t="s">
        <v>68</v>
      </c>
      <c r="E526" s="39">
        <v>8599211</v>
      </c>
      <c r="F526" s="39">
        <v>83</v>
      </c>
      <c r="G526" s="16"/>
      <c r="H526" s="17" t="s">
        <v>12</v>
      </c>
      <c r="I526" s="27" t="s">
        <v>67</v>
      </c>
      <c r="J526" s="28" t="s">
        <v>256</v>
      </c>
      <c r="K526" s="20">
        <v>4213.4400000000005</v>
      </c>
      <c r="L526" s="21">
        <v>0</v>
      </c>
      <c r="M526" s="21" t="s">
        <v>256</v>
      </c>
      <c r="N526" s="21" t="s">
        <v>256</v>
      </c>
      <c r="O526" s="21" t="s">
        <v>256</v>
      </c>
      <c r="P526" s="21" t="s">
        <v>256</v>
      </c>
      <c r="Q526" s="21" t="s">
        <v>256</v>
      </c>
      <c r="R526" s="21" t="s">
        <v>256</v>
      </c>
      <c r="S526" s="21" t="s">
        <v>256</v>
      </c>
      <c r="T526" s="21" t="s">
        <v>256</v>
      </c>
      <c r="U526" s="21" t="s">
        <v>256</v>
      </c>
      <c r="V526" s="22"/>
      <c r="W526" s="23">
        <f t="shared" si="69"/>
        <v>0</v>
      </c>
      <c r="X526" s="24">
        <f t="shared" si="68"/>
        <v>0</v>
      </c>
    </row>
    <row r="527" spans="1:24" s="25" customFormat="1" ht="171.75" customHeight="1" x14ac:dyDescent="0.3">
      <c r="A527" s="12">
        <v>526</v>
      </c>
      <c r="B527" s="13" t="s">
        <v>307</v>
      </c>
      <c r="C527" s="38" t="s">
        <v>68</v>
      </c>
      <c r="D527" s="38" t="s">
        <v>68</v>
      </c>
      <c r="E527" s="39">
        <v>8599211</v>
      </c>
      <c r="F527" s="39">
        <v>88</v>
      </c>
      <c r="G527" s="16"/>
      <c r="H527" s="17" t="s">
        <v>12</v>
      </c>
      <c r="I527" s="27" t="s">
        <v>67</v>
      </c>
      <c r="J527" s="28" t="s">
        <v>256</v>
      </c>
      <c r="K527" s="20">
        <v>4213.4400000000005</v>
      </c>
      <c r="L527" s="21">
        <v>0</v>
      </c>
      <c r="M527" s="21" t="s">
        <v>256</v>
      </c>
      <c r="N527" s="21" t="s">
        <v>256</v>
      </c>
      <c r="O527" s="21" t="s">
        <v>256</v>
      </c>
      <c r="P527" s="21" t="s">
        <v>256</v>
      </c>
      <c r="Q527" s="21" t="s">
        <v>256</v>
      </c>
      <c r="R527" s="21" t="s">
        <v>256</v>
      </c>
      <c r="S527" s="21" t="s">
        <v>256</v>
      </c>
      <c r="T527" s="21" t="s">
        <v>256</v>
      </c>
      <c r="U527" s="21" t="s">
        <v>256</v>
      </c>
      <c r="V527" s="22"/>
      <c r="W527" s="23">
        <f t="shared" si="69"/>
        <v>0</v>
      </c>
      <c r="X527" s="24">
        <f t="shared" si="68"/>
        <v>0</v>
      </c>
    </row>
    <row r="528" spans="1:24" s="25" customFormat="1" ht="105.75" customHeight="1" x14ac:dyDescent="0.3">
      <c r="A528" s="26">
        <v>527</v>
      </c>
      <c r="B528" s="13" t="s">
        <v>307</v>
      </c>
      <c r="C528" s="38" t="s">
        <v>69</v>
      </c>
      <c r="D528" s="38" t="s">
        <v>69</v>
      </c>
      <c r="E528" s="39">
        <v>8699203</v>
      </c>
      <c r="F528" s="39">
        <v>1</v>
      </c>
      <c r="G528" s="16"/>
      <c r="H528" s="17" t="s">
        <v>12</v>
      </c>
      <c r="I528" s="27" t="s">
        <v>67</v>
      </c>
      <c r="J528" s="28" t="s">
        <v>256</v>
      </c>
      <c r="K528" s="20">
        <v>4213.4400000000005</v>
      </c>
      <c r="L528" s="21">
        <v>4</v>
      </c>
      <c r="M528" s="21" t="s">
        <v>256</v>
      </c>
      <c r="N528" s="21" t="s">
        <v>256</v>
      </c>
      <c r="O528" s="21" t="s">
        <v>256</v>
      </c>
      <c r="P528" s="21" t="s">
        <v>256</v>
      </c>
      <c r="Q528" s="21" t="s">
        <v>256</v>
      </c>
      <c r="R528" s="21" t="s">
        <v>256</v>
      </c>
      <c r="S528" s="21" t="s">
        <v>256</v>
      </c>
      <c r="T528" s="21" t="s">
        <v>256</v>
      </c>
      <c r="U528" s="21" t="s">
        <v>256</v>
      </c>
      <c r="V528" s="22"/>
      <c r="W528" s="23">
        <f t="shared" si="69"/>
        <v>4</v>
      </c>
      <c r="X528" s="24">
        <f t="shared" si="68"/>
        <v>16853.760000000002</v>
      </c>
    </row>
    <row r="529" spans="1:24" s="25" customFormat="1" ht="105.75" customHeight="1" x14ac:dyDescent="0.3">
      <c r="A529" s="26">
        <v>528</v>
      </c>
      <c r="B529" s="13" t="s">
        <v>307</v>
      </c>
      <c r="C529" s="38" t="s">
        <v>69</v>
      </c>
      <c r="D529" s="38" t="s">
        <v>69</v>
      </c>
      <c r="E529" s="39">
        <v>8699203</v>
      </c>
      <c r="F529" s="39">
        <v>2</v>
      </c>
      <c r="G529" s="16"/>
      <c r="H529" s="17" t="s">
        <v>12</v>
      </c>
      <c r="I529" s="27" t="s">
        <v>67</v>
      </c>
      <c r="J529" s="28" t="s">
        <v>256</v>
      </c>
      <c r="K529" s="20">
        <v>4213.4400000000005</v>
      </c>
      <c r="L529" s="21">
        <v>0</v>
      </c>
      <c r="M529" s="21" t="s">
        <v>256</v>
      </c>
      <c r="N529" s="21" t="s">
        <v>256</v>
      </c>
      <c r="O529" s="21" t="s">
        <v>256</v>
      </c>
      <c r="P529" s="21" t="s">
        <v>256</v>
      </c>
      <c r="Q529" s="21" t="s">
        <v>256</v>
      </c>
      <c r="R529" s="21" t="s">
        <v>256</v>
      </c>
      <c r="S529" s="21" t="s">
        <v>256</v>
      </c>
      <c r="T529" s="21" t="s">
        <v>256</v>
      </c>
      <c r="U529" s="21" t="s">
        <v>256</v>
      </c>
      <c r="V529" s="22"/>
      <c r="W529" s="23">
        <f t="shared" si="69"/>
        <v>0</v>
      </c>
      <c r="X529" s="24">
        <f t="shared" si="68"/>
        <v>0</v>
      </c>
    </row>
    <row r="530" spans="1:24" s="25" customFormat="1" ht="105.75" customHeight="1" x14ac:dyDescent="0.3">
      <c r="A530" s="12">
        <v>529</v>
      </c>
      <c r="B530" s="13" t="s">
        <v>307</v>
      </c>
      <c r="C530" s="38" t="s">
        <v>69</v>
      </c>
      <c r="D530" s="38" t="s">
        <v>69</v>
      </c>
      <c r="E530" s="39">
        <v>8699203</v>
      </c>
      <c r="F530" s="39">
        <v>3</v>
      </c>
      <c r="G530" s="16"/>
      <c r="H530" s="17" t="s">
        <v>12</v>
      </c>
      <c r="I530" s="27" t="s">
        <v>67</v>
      </c>
      <c r="J530" s="28" t="s">
        <v>256</v>
      </c>
      <c r="K530" s="20">
        <v>4213.4400000000005</v>
      </c>
      <c r="L530" s="21">
        <v>3</v>
      </c>
      <c r="M530" s="21" t="s">
        <v>256</v>
      </c>
      <c r="N530" s="21" t="s">
        <v>256</v>
      </c>
      <c r="O530" s="21" t="s">
        <v>256</v>
      </c>
      <c r="P530" s="21" t="s">
        <v>256</v>
      </c>
      <c r="Q530" s="21" t="s">
        <v>256</v>
      </c>
      <c r="R530" s="21" t="s">
        <v>256</v>
      </c>
      <c r="S530" s="21" t="s">
        <v>256</v>
      </c>
      <c r="T530" s="21" t="s">
        <v>256</v>
      </c>
      <c r="U530" s="21" t="s">
        <v>256</v>
      </c>
      <c r="V530" s="22"/>
      <c r="W530" s="23">
        <f t="shared" si="69"/>
        <v>3</v>
      </c>
      <c r="X530" s="24">
        <f t="shared" si="68"/>
        <v>12640.320000000002</v>
      </c>
    </row>
    <row r="531" spans="1:24" s="25" customFormat="1" ht="105.75" customHeight="1" x14ac:dyDescent="0.3">
      <c r="A531" s="26">
        <v>530</v>
      </c>
      <c r="B531" s="13" t="s">
        <v>307</v>
      </c>
      <c r="C531" s="38" t="s">
        <v>69</v>
      </c>
      <c r="D531" s="38" t="s">
        <v>69</v>
      </c>
      <c r="E531" s="39">
        <v>8699203</v>
      </c>
      <c r="F531" s="39">
        <v>32</v>
      </c>
      <c r="G531" s="16"/>
      <c r="H531" s="17" t="s">
        <v>12</v>
      </c>
      <c r="I531" s="27" t="s">
        <v>67</v>
      </c>
      <c r="J531" s="28" t="s">
        <v>256</v>
      </c>
      <c r="K531" s="20">
        <v>4213.4400000000005</v>
      </c>
      <c r="L531" s="21">
        <v>0</v>
      </c>
      <c r="M531" s="21" t="s">
        <v>256</v>
      </c>
      <c r="N531" s="21" t="s">
        <v>256</v>
      </c>
      <c r="O531" s="21" t="s">
        <v>256</v>
      </c>
      <c r="P531" s="21" t="s">
        <v>256</v>
      </c>
      <c r="Q531" s="21" t="s">
        <v>256</v>
      </c>
      <c r="R531" s="21" t="s">
        <v>256</v>
      </c>
      <c r="S531" s="21" t="s">
        <v>256</v>
      </c>
      <c r="T531" s="21" t="s">
        <v>256</v>
      </c>
      <c r="U531" s="21" t="s">
        <v>256</v>
      </c>
      <c r="V531" s="22"/>
      <c r="W531" s="23">
        <f t="shared" si="69"/>
        <v>0</v>
      </c>
      <c r="X531" s="24">
        <f t="shared" si="68"/>
        <v>0</v>
      </c>
    </row>
    <row r="532" spans="1:24" s="25" customFormat="1" ht="237.9" customHeight="1" x14ac:dyDescent="0.3">
      <c r="A532" s="26">
        <v>531</v>
      </c>
      <c r="B532" s="13" t="s">
        <v>310</v>
      </c>
      <c r="C532" s="38" t="s">
        <v>248</v>
      </c>
      <c r="D532" s="38" t="s">
        <v>248</v>
      </c>
      <c r="E532" s="39">
        <v>9199206</v>
      </c>
      <c r="F532" s="39">
        <v>1</v>
      </c>
      <c r="G532" s="16"/>
      <c r="H532" s="17" t="s">
        <v>12</v>
      </c>
      <c r="I532" s="27" t="s">
        <v>67</v>
      </c>
      <c r="J532" s="28" t="s">
        <v>256</v>
      </c>
      <c r="K532" s="20">
        <v>7188.48</v>
      </c>
      <c r="L532" s="21">
        <v>0</v>
      </c>
      <c r="M532" s="21" t="s">
        <v>256</v>
      </c>
      <c r="N532" s="21" t="s">
        <v>256</v>
      </c>
      <c r="O532" s="21" t="s">
        <v>256</v>
      </c>
      <c r="P532" s="21" t="s">
        <v>256</v>
      </c>
      <c r="Q532" s="21" t="s">
        <v>256</v>
      </c>
      <c r="R532" s="21" t="s">
        <v>256</v>
      </c>
      <c r="S532" s="21" t="s">
        <v>256</v>
      </c>
      <c r="T532" s="21" t="s">
        <v>256</v>
      </c>
      <c r="U532" s="21" t="s">
        <v>256</v>
      </c>
      <c r="V532" s="22"/>
      <c r="W532" s="23">
        <f t="shared" si="69"/>
        <v>0</v>
      </c>
      <c r="X532" s="24">
        <f t="shared" si="68"/>
        <v>0</v>
      </c>
    </row>
    <row r="533" spans="1:24" s="25" customFormat="1" ht="237.9" customHeight="1" x14ac:dyDescent="0.3">
      <c r="A533" s="12">
        <v>532</v>
      </c>
      <c r="B533" s="13" t="s">
        <v>310</v>
      </c>
      <c r="C533" s="38" t="s">
        <v>248</v>
      </c>
      <c r="D533" s="38" t="s">
        <v>248</v>
      </c>
      <c r="E533" s="39">
        <v>9199206</v>
      </c>
      <c r="F533" s="39">
        <v>2</v>
      </c>
      <c r="G533" s="16"/>
      <c r="H533" s="17" t="s">
        <v>12</v>
      </c>
      <c r="I533" s="27" t="s">
        <v>67</v>
      </c>
      <c r="J533" s="28" t="s">
        <v>256</v>
      </c>
      <c r="K533" s="20">
        <v>7188.48</v>
      </c>
      <c r="L533" s="21">
        <v>0</v>
      </c>
      <c r="M533" s="21" t="s">
        <v>256</v>
      </c>
      <c r="N533" s="21" t="s">
        <v>256</v>
      </c>
      <c r="O533" s="21" t="s">
        <v>256</v>
      </c>
      <c r="P533" s="21" t="s">
        <v>256</v>
      </c>
      <c r="Q533" s="21" t="s">
        <v>256</v>
      </c>
      <c r="R533" s="21" t="s">
        <v>256</v>
      </c>
      <c r="S533" s="21" t="s">
        <v>256</v>
      </c>
      <c r="T533" s="21" t="s">
        <v>256</v>
      </c>
      <c r="U533" s="21" t="s">
        <v>256</v>
      </c>
      <c r="V533" s="22"/>
      <c r="W533" s="23">
        <f t="shared" si="69"/>
        <v>0</v>
      </c>
      <c r="X533" s="24">
        <f t="shared" si="68"/>
        <v>0</v>
      </c>
    </row>
    <row r="534" spans="1:24" s="25" customFormat="1" ht="249.45" customHeight="1" x14ac:dyDescent="0.3">
      <c r="A534" s="26">
        <v>533</v>
      </c>
      <c r="B534" s="13" t="s">
        <v>310</v>
      </c>
      <c r="C534" s="38" t="s">
        <v>248</v>
      </c>
      <c r="D534" s="38" t="s">
        <v>248</v>
      </c>
      <c r="E534" s="39">
        <v>9199206</v>
      </c>
      <c r="F534" s="39">
        <v>3</v>
      </c>
      <c r="G534" s="16"/>
      <c r="H534" s="17" t="s">
        <v>12</v>
      </c>
      <c r="I534" s="27" t="s">
        <v>67</v>
      </c>
      <c r="J534" s="28" t="s">
        <v>256</v>
      </c>
      <c r="K534" s="20">
        <v>7188.48</v>
      </c>
      <c r="L534" s="21">
        <v>0</v>
      </c>
      <c r="M534" s="21" t="s">
        <v>256</v>
      </c>
      <c r="N534" s="21" t="s">
        <v>256</v>
      </c>
      <c r="O534" s="21" t="s">
        <v>256</v>
      </c>
      <c r="P534" s="21" t="s">
        <v>256</v>
      </c>
      <c r="Q534" s="21" t="s">
        <v>256</v>
      </c>
      <c r="R534" s="21" t="s">
        <v>256</v>
      </c>
      <c r="S534" s="21" t="s">
        <v>256</v>
      </c>
      <c r="T534" s="21" t="s">
        <v>256</v>
      </c>
      <c r="U534" s="21" t="s">
        <v>256</v>
      </c>
      <c r="V534" s="22"/>
      <c r="W534" s="23">
        <f t="shared" si="69"/>
        <v>0</v>
      </c>
      <c r="X534" s="24">
        <f t="shared" si="68"/>
        <v>0</v>
      </c>
    </row>
    <row r="535" spans="1:24" s="25" customFormat="1" ht="236.1" customHeight="1" x14ac:dyDescent="0.3">
      <c r="A535" s="26">
        <v>534</v>
      </c>
      <c r="B535" s="13" t="s">
        <v>310</v>
      </c>
      <c r="C535" s="38" t="s">
        <v>248</v>
      </c>
      <c r="D535" s="38" t="s">
        <v>248</v>
      </c>
      <c r="E535" s="39">
        <v>9199206</v>
      </c>
      <c r="F535" s="39">
        <v>32</v>
      </c>
      <c r="G535" s="16"/>
      <c r="H535" s="17" t="s">
        <v>12</v>
      </c>
      <c r="I535" s="27" t="s">
        <v>67</v>
      </c>
      <c r="J535" s="28" t="s">
        <v>256</v>
      </c>
      <c r="K535" s="20">
        <v>7188.48</v>
      </c>
      <c r="L535" s="21">
        <v>0</v>
      </c>
      <c r="M535" s="21" t="s">
        <v>256</v>
      </c>
      <c r="N535" s="21" t="s">
        <v>256</v>
      </c>
      <c r="O535" s="21" t="s">
        <v>256</v>
      </c>
      <c r="P535" s="21" t="s">
        <v>256</v>
      </c>
      <c r="Q535" s="21" t="s">
        <v>256</v>
      </c>
      <c r="R535" s="21" t="s">
        <v>256</v>
      </c>
      <c r="S535" s="21" t="s">
        <v>256</v>
      </c>
      <c r="T535" s="21" t="s">
        <v>256</v>
      </c>
      <c r="U535" s="21" t="s">
        <v>256</v>
      </c>
      <c r="V535" s="22"/>
      <c r="W535" s="23">
        <f t="shared" si="69"/>
        <v>0</v>
      </c>
      <c r="X535" s="24">
        <f t="shared" si="68"/>
        <v>0</v>
      </c>
    </row>
    <row r="536" spans="1:24" s="25" customFormat="1" ht="276.60000000000002" customHeight="1" x14ac:dyDescent="0.3">
      <c r="A536" s="12">
        <v>535</v>
      </c>
      <c r="B536" s="13" t="s">
        <v>310</v>
      </c>
      <c r="C536" s="38" t="s">
        <v>248</v>
      </c>
      <c r="D536" s="38" t="s">
        <v>248</v>
      </c>
      <c r="E536" s="39">
        <v>9199206</v>
      </c>
      <c r="F536" s="39">
        <v>73</v>
      </c>
      <c r="G536" s="16"/>
      <c r="H536" s="17" t="s">
        <v>12</v>
      </c>
      <c r="I536" s="27" t="s">
        <v>67</v>
      </c>
      <c r="J536" s="28" t="s">
        <v>256</v>
      </c>
      <c r="K536" s="20">
        <v>7188.48</v>
      </c>
      <c r="L536" s="21">
        <v>0</v>
      </c>
      <c r="M536" s="21" t="s">
        <v>256</v>
      </c>
      <c r="N536" s="21" t="s">
        <v>256</v>
      </c>
      <c r="O536" s="21" t="s">
        <v>256</v>
      </c>
      <c r="P536" s="21" t="s">
        <v>256</v>
      </c>
      <c r="Q536" s="21" t="s">
        <v>256</v>
      </c>
      <c r="R536" s="21" t="s">
        <v>256</v>
      </c>
      <c r="S536" s="21" t="s">
        <v>256</v>
      </c>
      <c r="T536" s="21" t="s">
        <v>256</v>
      </c>
      <c r="U536" s="21" t="s">
        <v>256</v>
      </c>
      <c r="V536" s="22"/>
      <c r="W536" s="23">
        <f t="shared" si="69"/>
        <v>0</v>
      </c>
      <c r="X536" s="24">
        <f t="shared" si="68"/>
        <v>0</v>
      </c>
    </row>
    <row r="537" spans="1:24" s="25" customFormat="1" ht="262.35000000000002" customHeight="1" x14ac:dyDescent="0.3">
      <c r="A537" s="26">
        <v>536</v>
      </c>
      <c r="B537" s="13" t="s">
        <v>310</v>
      </c>
      <c r="C537" s="38" t="s">
        <v>248</v>
      </c>
      <c r="D537" s="38" t="s">
        <v>248</v>
      </c>
      <c r="E537" s="39">
        <v>9199206</v>
      </c>
      <c r="F537" s="39">
        <v>29</v>
      </c>
      <c r="G537" s="16"/>
      <c r="H537" s="17" t="s">
        <v>12</v>
      </c>
      <c r="I537" s="27" t="s">
        <v>67</v>
      </c>
      <c r="J537" s="28" t="s">
        <v>256</v>
      </c>
      <c r="K537" s="20">
        <v>7188.48</v>
      </c>
      <c r="L537" s="21">
        <v>0</v>
      </c>
      <c r="M537" s="21" t="s">
        <v>256</v>
      </c>
      <c r="N537" s="21" t="s">
        <v>256</v>
      </c>
      <c r="O537" s="21" t="s">
        <v>256</v>
      </c>
      <c r="P537" s="21" t="s">
        <v>256</v>
      </c>
      <c r="Q537" s="21" t="s">
        <v>256</v>
      </c>
      <c r="R537" s="21" t="s">
        <v>256</v>
      </c>
      <c r="S537" s="21" t="s">
        <v>256</v>
      </c>
      <c r="T537" s="21" t="s">
        <v>256</v>
      </c>
      <c r="U537" s="21" t="s">
        <v>256</v>
      </c>
      <c r="V537" s="22"/>
      <c r="W537" s="23">
        <f t="shared" si="69"/>
        <v>0</v>
      </c>
      <c r="X537" s="24">
        <f t="shared" si="68"/>
        <v>0</v>
      </c>
    </row>
    <row r="538" spans="1:24" s="25" customFormat="1" ht="255.75" customHeight="1" x14ac:dyDescent="0.3">
      <c r="A538" s="26">
        <v>537</v>
      </c>
      <c r="B538" s="13" t="s">
        <v>310</v>
      </c>
      <c r="C538" s="38" t="s">
        <v>248</v>
      </c>
      <c r="D538" s="38" t="s">
        <v>248</v>
      </c>
      <c r="E538" s="39">
        <v>9199206</v>
      </c>
      <c r="F538" s="39">
        <v>43</v>
      </c>
      <c r="G538" s="16"/>
      <c r="H538" s="17" t="s">
        <v>12</v>
      </c>
      <c r="I538" s="27" t="s">
        <v>67</v>
      </c>
      <c r="J538" s="28" t="s">
        <v>256</v>
      </c>
      <c r="K538" s="20">
        <v>7188.48</v>
      </c>
      <c r="L538" s="21">
        <v>0</v>
      </c>
      <c r="M538" s="21" t="s">
        <v>256</v>
      </c>
      <c r="N538" s="21" t="s">
        <v>256</v>
      </c>
      <c r="O538" s="21" t="s">
        <v>256</v>
      </c>
      <c r="P538" s="21" t="s">
        <v>256</v>
      </c>
      <c r="Q538" s="21" t="s">
        <v>256</v>
      </c>
      <c r="R538" s="21" t="s">
        <v>256</v>
      </c>
      <c r="S538" s="21" t="s">
        <v>256</v>
      </c>
      <c r="T538" s="21" t="s">
        <v>256</v>
      </c>
      <c r="U538" s="21" t="s">
        <v>256</v>
      </c>
      <c r="V538" s="22"/>
      <c r="W538" s="23">
        <f t="shared" si="69"/>
        <v>0</v>
      </c>
      <c r="X538" s="24">
        <f t="shared" si="68"/>
        <v>0</v>
      </c>
    </row>
    <row r="539" spans="1:24" s="25" customFormat="1" ht="249.45" customHeight="1" x14ac:dyDescent="0.3">
      <c r="A539" s="12">
        <v>538</v>
      </c>
      <c r="B539" s="13" t="s">
        <v>310</v>
      </c>
      <c r="C539" s="38" t="s">
        <v>248</v>
      </c>
      <c r="D539" s="38" t="s">
        <v>248</v>
      </c>
      <c r="E539" s="39">
        <v>9199206</v>
      </c>
      <c r="F539" s="39">
        <v>88</v>
      </c>
      <c r="G539" s="16"/>
      <c r="H539" s="17" t="s">
        <v>12</v>
      </c>
      <c r="I539" s="27" t="s">
        <v>67</v>
      </c>
      <c r="J539" s="28" t="s">
        <v>256</v>
      </c>
      <c r="K539" s="20">
        <v>7188.48</v>
      </c>
      <c r="L539" s="21">
        <v>0</v>
      </c>
      <c r="M539" s="21" t="s">
        <v>256</v>
      </c>
      <c r="N539" s="21" t="s">
        <v>256</v>
      </c>
      <c r="O539" s="21" t="s">
        <v>256</v>
      </c>
      <c r="P539" s="21" t="s">
        <v>256</v>
      </c>
      <c r="Q539" s="21" t="s">
        <v>256</v>
      </c>
      <c r="R539" s="21" t="s">
        <v>256</v>
      </c>
      <c r="S539" s="21" t="s">
        <v>256</v>
      </c>
      <c r="T539" s="21" t="s">
        <v>256</v>
      </c>
      <c r="U539" s="21" t="s">
        <v>256</v>
      </c>
      <c r="V539" s="22"/>
      <c r="W539" s="23">
        <f t="shared" si="69"/>
        <v>0</v>
      </c>
      <c r="X539" s="24">
        <f t="shared" si="68"/>
        <v>0</v>
      </c>
    </row>
    <row r="540" spans="1:24" s="25" customFormat="1" ht="195.6" customHeight="1" x14ac:dyDescent="0.3">
      <c r="A540" s="26">
        <v>539</v>
      </c>
      <c r="B540" s="13" t="s">
        <v>310</v>
      </c>
      <c r="C540" s="38" t="s">
        <v>248</v>
      </c>
      <c r="D540" s="38" t="s">
        <v>248</v>
      </c>
      <c r="E540" s="39">
        <v>9199211</v>
      </c>
      <c r="F540" s="39">
        <v>22</v>
      </c>
      <c r="G540" s="16"/>
      <c r="H540" s="17" t="s">
        <v>12</v>
      </c>
      <c r="I540" s="27" t="s">
        <v>67</v>
      </c>
      <c r="J540" s="28" t="s">
        <v>256</v>
      </c>
      <c r="K540" s="20">
        <v>7188.48</v>
      </c>
      <c r="L540" s="21">
        <v>0</v>
      </c>
      <c r="M540" s="21" t="s">
        <v>256</v>
      </c>
      <c r="N540" s="21" t="s">
        <v>256</v>
      </c>
      <c r="O540" s="21" t="s">
        <v>256</v>
      </c>
      <c r="P540" s="21" t="s">
        <v>256</v>
      </c>
      <c r="Q540" s="21" t="s">
        <v>256</v>
      </c>
      <c r="R540" s="21" t="s">
        <v>256</v>
      </c>
      <c r="S540" s="21" t="s">
        <v>256</v>
      </c>
      <c r="T540" s="21" t="s">
        <v>256</v>
      </c>
      <c r="U540" s="21" t="s">
        <v>256</v>
      </c>
      <c r="V540" s="22"/>
      <c r="W540" s="23">
        <f t="shared" si="69"/>
        <v>0</v>
      </c>
      <c r="X540" s="24">
        <f t="shared" si="68"/>
        <v>0</v>
      </c>
    </row>
    <row r="541" spans="1:24" s="25" customFormat="1" ht="220.95" customHeight="1" x14ac:dyDescent="0.3">
      <c r="A541" s="26">
        <v>540</v>
      </c>
      <c r="B541" s="13" t="s">
        <v>310</v>
      </c>
      <c r="C541" s="38" t="s">
        <v>248</v>
      </c>
      <c r="D541" s="38" t="s">
        <v>248</v>
      </c>
      <c r="E541" s="39">
        <v>9199211</v>
      </c>
      <c r="F541" s="39">
        <v>31</v>
      </c>
      <c r="G541" s="16"/>
      <c r="H541" s="17" t="s">
        <v>12</v>
      </c>
      <c r="I541" s="27" t="s">
        <v>67</v>
      </c>
      <c r="J541" s="28" t="s">
        <v>256</v>
      </c>
      <c r="K541" s="20">
        <v>7188.48</v>
      </c>
      <c r="L541" s="21">
        <v>0</v>
      </c>
      <c r="M541" s="21" t="s">
        <v>256</v>
      </c>
      <c r="N541" s="21" t="s">
        <v>256</v>
      </c>
      <c r="O541" s="21" t="s">
        <v>256</v>
      </c>
      <c r="P541" s="21" t="s">
        <v>256</v>
      </c>
      <c r="Q541" s="21" t="s">
        <v>256</v>
      </c>
      <c r="R541" s="21" t="s">
        <v>256</v>
      </c>
      <c r="S541" s="21" t="s">
        <v>256</v>
      </c>
      <c r="T541" s="21" t="s">
        <v>256</v>
      </c>
      <c r="U541" s="21" t="s">
        <v>256</v>
      </c>
      <c r="V541" s="22"/>
      <c r="W541" s="23">
        <f t="shared" si="69"/>
        <v>0</v>
      </c>
      <c r="X541" s="24">
        <f t="shared" si="68"/>
        <v>0</v>
      </c>
    </row>
    <row r="542" spans="1:24" s="25" customFormat="1" ht="199.35" customHeight="1" x14ac:dyDescent="0.3">
      <c r="A542" s="12">
        <v>541</v>
      </c>
      <c r="B542" s="13" t="s">
        <v>310</v>
      </c>
      <c r="C542" s="38" t="s">
        <v>248</v>
      </c>
      <c r="D542" s="38" t="s">
        <v>248</v>
      </c>
      <c r="E542" s="39">
        <v>9199211</v>
      </c>
      <c r="F542" s="39">
        <v>43</v>
      </c>
      <c r="G542" s="16"/>
      <c r="H542" s="17" t="s">
        <v>12</v>
      </c>
      <c r="I542" s="27" t="s">
        <v>67</v>
      </c>
      <c r="J542" s="28" t="s">
        <v>256</v>
      </c>
      <c r="K542" s="20">
        <v>7188.48</v>
      </c>
      <c r="L542" s="21">
        <v>0</v>
      </c>
      <c r="M542" s="21" t="s">
        <v>256</v>
      </c>
      <c r="N542" s="21" t="s">
        <v>256</v>
      </c>
      <c r="O542" s="21" t="s">
        <v>256</v>
      </c>
      <c r="P542" s="21" t="s">
        <v>256</v>
      </c>
      <c r="Q542" s="21" t="s">
        <v>256</v>
      </c>
      <c r="R542" s="21" t="s">
        <v>256</v>
      </c>
      <c r="S542" s="21" t="s">
        <v>256</v>
      </c>
      <c r="T542" s="21" t="s">
        <v>256</v>
      </c>
      <c r="U542" s="21" t="s">
        <v>256</v>
      </c>
      <c r="V542" s="22"/>
      <c r="W542" s="23">
        <f t="shared" si="69"/>
        <v>0</v>
      </c>
      <c r="X542" s="24">
        <f t="shared" si="68"/>
        <v>0</v>
      </c>
    </row>
    <row r="543" spans="1:24" s="25" customFormat="1" ht="266.85000000000002" customHeight="1" x14ac:dyDescent="0.3">
      <c r="A543" s="26">
        <v>542</v>
      </c>
      <c r="B543" s="13" t="s">
        <v>310</v>
      </c>
      <c r="C543" s="38" t="s">
        <v>248</v>
      </c>
      <c r="D543" s="38" t="s">
        <v>248</v>
      </c>
      <c r="E543" s="39">
        <v>9199211</v>
      </c>
      <c r="F543" s="39">
        <v>82</v>
      </c>
      <c r="G543" s="16"/>
      <c r="H543" s="17" t="s">
        <v>12</v>
      </c>
      <c r="I543" s="27" t="s">
        <v>67</v>
      </c>
      <c r="J543" s="28" t="s">
        <v>256</v>
      </c>
      <c r="K543" s="20">
        <v>7188.48</v>
      </c>
      <c r="L543" s="21">
        <v>0</v>
      </c>
      <c r="M543" s="21" t="s">
        <v>256</v>
      </c>
      <c r="N543" s="21" t="s">
        <v>256</v>
      </c>
      <c r="O543" s="21" t="s">
        <v>256</v>
      </c>
      <c r="P543" s="21" t="s">
        <v>256</v>
      </c>
      <c r="Q543" s="21" t="s">
        <v>256</v>
      </c>
      <c r="R543" s="21" t="s">
        <v>256</v>
      </c>
      <c r="S543" s="21" t="s">
        <v>256</v>
      </c>
      <c r="T543" s="21" t="s">
        <v>256</v>
      </c>
      <c r="U543" s="21" t="s">
        <v>256</v>
      </c>
      <c r="V543" s="22"/>
      <c r="W543" s="23">
        <f t="shared" si="69"/>
        <v>0</v>
      </c>
      <c r="X543" s="24">
        <f t="shared" si="68"/>
        <v>0</v>
      </c>
    </row>
    <row r="544" spans="1:24" s="25" customFormat="1" ht="140.25" customHeight="1" x14ac:dyDescent="0.3">
      <c r="A544" s="26">
        <v>543</v>
      </c>
      <c r="B544" s="13" t="s">
        <v>307</v>
      </c>
      <c r="C544" s="38" t="s">
        <v>68</v>
      </c>
      <c r="D544" s="38" t="s">
        <v>68</v>
      </c>
      <c r="E544" s="39">
        <v>8539204</v>
      </c>
      <c r="F544" s="39">
        <v>28</v>
      </c>
      <c r="G544" s="16"/>
      <c r="H544" s="17" t="s">
        <v>12</v>
      </c>
      <c r="I544" s="27" t="s">
        <v>67</v>
      </c>
      <c r="J544" s="28" t="s">
        <v>256</v>
      </c>
      <c r="K544" s="20">
        <v>4213.4400000000005</v>
      </c>
      <c r="L544" s="21">
        <v>0</v>
      </c>
      <c r="M544" s="21" t="s">
        <v>256</v>
      </c>
      <c r="N544" s="21" t="s">
        <v>256</v>
      </c>
      <c r="O544" s="21" t="s">
        <v>256</v>
      </c>
      <c r="P544" s="21" t="s">
        <v>256</v>
      </c>
      <c r="Q544" s="21" t="s">
        <v>256</v>
      </c>
      <c r="R544" s="21" t="s">
        <v>256</v>
      </c>
      <c r="S544" s="21" t="s">
        <v>256</v>
      </c>
      <c r="T544" s="21" t="s">
        <v>256</v>
      </c>
      <c r="U544" s="21" t="s">
        <v>256</v>
      </c>
      <c r="V544" s="22"/>
      <c r="W544" s="23">
        <f t="shared" si="69"/>
        <v>0</v>
      </c>
      <c r="X544" s="24">
        <f t="shared" si="68"/>
        <v>0</v>
      </c>
    </row>
    <row r="545" spans="1:24" s="25" customFormat="1" ht="255.75" customHeight="1" x14ac:dyDescent="0.3">
      <c r="A545" s="12">
        <v>544</v>
      </c>
      <c r="B545" s="13" t="s">
        <v>310</v>
      </c>
      <c r="C545" s="38" t="s">
        <v>248</v>
      </c>
      <c r="D545" s="38" t="s">
        <v>248</v>
      </c>
      <c r="E545" s="39">
        <v>9199213</v>
      </c>
      <c r="F545" s="39">
        <v>28</v>
      </c>
      <c r="G545" s="16"/>
      <c r="H545" s="17" t="s">
        <v>12</v>
      </c>
      <c r="I545" s="27" t="s">
        <v>67</v>
      </c>
      <c r="J545" s="28" t="s">
        <v>256</v>
      </c>
      <c r="K545" s="20">
        <v>8460</v>
      </c>
      <c r="L545" s="21">
        <v>0</v>
      </c>
      <c r="M545" s="21" t="s">
        <v>256</v>
      </c>
      <c r="N545" s="21" t="s">
        <v>256</v>
      </c>
      <c r="O545" s="21" t="s">
        <v>256</v>
      </c>
      <c r="P545" s="21" t="s">
        <v>256</v>
      </c>
      <c r="Q545" s="21" t="s">
        <v>256</v>
      </c>
      <c r="R545" s="21" t="s">
        <v>256</v>
      </c>
      <c r="S545" s="21" t="s">
        <v>256</v>
      </c>
      <c r="T545" s="21" t="s">
        <v>256</v>
      </c>
      <c r="U545" s="21" t="s">
        <v>256</v>
      </c>
      <c r="V545" s="22"/>
      <c r="W545" s="23">
        <f t="shared" si="69"/>
        <v>0</v>
      </c>
      <c r="X545" s="24">
        <f t="shared" si="68"/>
        <v>0</v>
      </c>
    </row>
    <row r="546" spans="1:24" s="25" customFormat="1" ht="140.85" customHeight="1" x14ac:dyDescent="0.3">
      <c r="A546" s="26">
        <v>545</v>
      </c>
      <c r="B546" s="13" t="s">
        <v>307</v>
      </c>
      <c r="C546" s="38" t="s">
        <v>44</v>
      </c>
      <c r="D546" s="38" t="s">
        <v>44</v>
      </c>
      <c r="E546" s="39">
        <v>8519301</v>
      </c>
      <c r="F546" s="39">
        <v>1</v>
      </c>
      <c r="G546" s="16"/>
      <c r="H546" s="17" t="s">
        <v>128</v>
      </c>
      <c r="I546" s="27" t="s">
        <v>28</v>
      </c>
      <c r="J546" s="28" t="s">
        <v>256</v>
      </c>
      <c r="K546" s="20">
        <v>2930.4</v>
      </c>
      <c r="L546" s="21">
        <v>44</v>
      </c>
      <c r="M546" s="21" t="s">
        <v>256</v>
      </c>
      <c r="N546" s="21" t="s">
        <v>256</v>
      </c>
      <c r="O546" s="21" t="s">
        <v>256</v>
      </c>
      <c r="P546" s="21" t="s">
        <v>256</v>
      </c>
      <c r="Q546" s="21" t="s">
        <v>256</v>
      </c>
      <c r="R546" s="21" t="s">
        <v>256</v>
      </c>
      <c r="S546" s="21" t="s">
        <v>256</v>
      </c>
      <c r="T546" s="21" t="s">
        <v>256</v>
      </c>
      <c r="U546" s="21" t="s">
        <v>256</v>
      </c>
      <c r="V546" s="22"/>
      <c r="W546" s="23">
        <f t="shared" si="69"/>
        <v>44</v>
      </c>
      <c r="X546" s="24">
        <f t="shared" si="68"/>
        <v>128937.60000000001</v>
      </c>
    </row>
    <row r="547" spans="1:24" s="25" customFormat="1" ht="151.35" customHeight="1" x14ac:dyDescent="0.3">
      <c r="A547" s="26">
        <v>546</v>
      </c>
      <c r="B547" s="13" t="s">
        <v>307</v>
      </c>
      <c r="C547" s="38" t="s">
        <v>44</v>
      </c>
      <c r="D547" s="38" t="s">
        <v>44</v>
      </c>
      <c r="E547" s="39">
        <v>8519301</v>
      </c>
      <c r="F547" s="39">
        <v>2</v>
      </c>
      <c r="G547" s="16"/>
      <c r="H547" s="17" t="s">
        <v>128</v>
      </c>
      <c r="I547" s="27" t="s">
        <v>28</v>
      </c>
      <c r="J547" s="28" t="s">
        <v>256</v>
      </c>
      <c r="K547" s="20">
        <v>2930.4</v>
      </c>
      <c r="L547" s="21">
        <v>12</v>
      </c>
      <c r="M547" s="21" t="s">
        <v>256</v>
      </c>
      <c r="N547" s="21" t="s">
        <v>256</v>
      </c>
      <c r="O547" s="21" t="s">
        <v>256</v>
      </c>
      <c r="P547" s="21" t="s">
        <v>256</v>
      </c>
      <c r="Q547" s="21" t="s">
        <v>256</v>
      </c>
      <c r="R547" s="21" t="s">
        <v>256</v>
      </c>
      <c r="S547" s="21" t="s">
        <v>256</v>
      </c>
      <c r="T547" s="21" t="s">
        <v>256</v>
      </c>
      <c r="U547" s="21" t="s">
        <v>256</v>
      </c>
      <c r="V547" s="22"/>
      <c r="W547" s="23">
        <f t="shared" si="69"/>
        <v>12</v>
      </c>
      <c r="X547" s="24">
        <f t="shared" si="68"/>
        <v>35164.800000000003</v>
      </c>
    </row>
    <row r="548" spans="1:24" s="25" customFormat="1" ht="150.6" customHeight="1" x14ac:dyDescent="0.3">
      <c r="A548" s="12">
        <v>547</v>
      </c>
      <c r="B548" s="13" t="s">
        <v>307</v>
      </c>
      <c r="C548" s="38" t="s">
        <v>44</v>
      </c>
      <c r="D548" s="38" t="s">
        <v>44</v>
      </c>
      <c r="E548" s="39">
        <v>8519301</v>
      </c>
      <c r="F548" s="39">
        <v>8</v>
      </c>
      <c r="G548" s="16"/>
      <c r="H548" s="17" t="s">
        <v>128</v>
      </c>
      <c r="I548" s="27" t="s">
        <v>28</v>
      </c>
      <c r="J548" s="28" t="s">
        <v>256</v>
      </c>
      <c r="K548" s="20">
        <v>2930.4</v>
      </c>
      <c r="L548" s="21">
        <v>0</v>
      </c>
      <c r="M548" s="21" t="s">
        <v>256</v>
      </c>
      <c r="N548" s="21" t="s">
        <v>256</v>
      </c>
      <c r="O548" s="21" t="s">
        <v>256</v>
      </c>
      <c r="P548" s="21" t="s">
        <v>256</v>
      </c>
      <c r="Q548" s="21" t="s">
        <v>256</v>
      </c>
      <c r="R548" s="21" t="s">
        <v>256</v>
      </c>
      <c r="S548" s="21" t="s">
        <v>256</v>
      </c>
      <c r="T548" s="21" t="s">
        <v>256</v>
      </c>
      <c r="U548" s="21" t="s">
        <v>256</v>
      </c>
      <c r="V548" s="22"/>
      <c r="W548" s="23">
        <f t="shared" si="69"/>
        <v>0</v>
      </c>
      <c r="X548" s="24">
        <f t="shared" si="68"/>
        <v>0</v>
      </c>
    </row>
    <row r="549" spans="1:24" s="25" customFormat="1" ht="143.85" customHeight="1" x14ac:dyDescent="0.3">
      <c r="A549" s="26">
        <v>548</v>
      </c>
      <c r="B549" s="13" t="s">
        <v>307</v>
      </c>
      <c r="C549" s="38" t="s">
        <v>44</v>
      </c>
      <c r="D549" s="38" t="s">
        <v>44</v>
      </c>
      <c r="E549" s="39">
        <v>8519301</v>
      </c>
      <c r="F549" s="39">
        <v>22</v>
      </c>
      <c r="G549" s="16"/>
      <c r="H549" s="17" t="s">
        <v>128</v>
      </c>
      <c r="I549" s="27" t="s">
        <v>28</v>
      </c>
      <c r="J549" s="28" t="s">
        <v>256</v>
      </c>
      <c r="K549" s="20">
        <v>2930.4</v>
      </c>
      <c r="L549" s="21">
        <v>20</v>
      </c>
      <c r="M549" s="21" t="s">
        <v>256</v>
      </c>
      <c r="N549" s="21" t="s">
        <v>256</v>
      </c>
      <c r="O549" s="21" t="s">
        <v>256</v>
      </c>
      <c r="P549" s="21" t="s">
        <v>256</v>
      </c>
      <c r="Q549" s="21" t="s">
        <v>256</v>
      </c>
      <c r="R549" s="21" t="s">
        <v>256</v>
      </c>
      <c r="S549" s="21" t="s">
        <v>256</v>
      </c>
      <c r="T549" s="21" t="s">
        <v>256</v>
      </c>
      <c r="U549" s="21" t="s">
        <v>256</v>
      </c>
      <c r="V549" s="22"/>
      <c r="W549" s="23">
        <f t="shared" si="69"/>
        <v>20</v>
      </c>
      <c r="X549" s="24">
        <f t="shared" si="68"/>
        <v>58608</v>
      </c>
    </row>
    <row r="550" spans="1:24" s="25" customFormat="1" ht="105.75" customHeight="1" x14ac:dyDescent="0.3">
      <c r="A550" s="26">
        <v>549</v>
      </c>
      <c r="B550" s="13" t="s">
        <v>307</v>
      </c>
      <c r="C550" s="38" t="s">
        <v>44</v>
      </c>
      <c r="D550" s="38" t="s">
        <v>44</v>
      </c>
      <c r="E550" s="39">
        <v>8519301</v>
      </c>
      <c r="F550" s="39">
        <v>33</v>
      </c>
      <c r="G550" s="16"/>
      <c r="H550" s="17" t="s">
        <v>128</v>
      </c>
      <c r="I550" s="27" t="s">
        <v>28</v>
      </c>
      <c r="J550" s="28" t="s">
        <v>256</v>
      </c>
      <c r="K550" s="20">
        <v>2930.4</v>
      </c>
      <c r="L550" s="21">
        <v>40</v>
      </c>
      <c r="M550" s="21" t="s">
        <v>256</v>
      </c>
      <c r="N550" s="21" t="s">
        <v>256</v>
      </c>
      <c r="O550" s="21" t="s">
        <v>256</v>
      </c>
      <c r="P550" s="21" t="s">
        <v>256</v>
      </c>
      <c r="Q550" s="21" t="s">
        <v>256</v>
      </c>
      <c r="R550" s="21" t="s">
        <v>256</v>
      </c>
      <c r="S550" s="21" t="s">
        <v>256</v>
      </c>
      <c r="T550" s="21" t="s">
        <v>256</v>
      </c>
      <c r="U550" s="21" t="s">
        <v>256</v>
      </c>
      <c r="V550" s="22"/>
      <c r="W550" s="23">
        <f t="shared" si="69"/>
        <v>40</v>
      </c>
      <c r="X550" s="24">
        <f t="shared" si="68"/>
        <v>117216</v>
      </c>
    </row>
    <row r="551" spans="1:24" s="25" customFormat="1" ht="138" customHeight="1" x14ac:dyDescent="0.3">
      <c r="A551" s="12">
        <v>550</v>
      </c>
      <c r="B551" s="13" t="s">
        <v>307</v>
      </c>
      <c r="C551" s="38" t="s">
        <v>44</v>
      </c>
      <c r="D551" s="38" t="s">
        <v>44</v>
      </c>
      <c r="E551" s="39">
        <v>8519301</v>
      </c>
      <c r="F551" s="39">
        <v>52</v>
      </c>
      <c r="G551" s="16"/>
      <c r="H551" s="17" t="s">
        <v>128</v>
      </c>
      <c r="I551" s="27" t="s">
        <v>28</v>
      </c>
      <c r="J551" s="28" t="s">
        <v>256</v>
      </c>
      <c r="K551" s="20">
        <v>2930.4</v>
      </c>
      <c r="L551" s="21">
        <v>27</v>
      </c>
      <c r="M551" s="21" t="s">
        <v>256</v>
      </c>
      <c r="N551" s="21" t="s">
        <v>256</v>
      </c>
      <c r="O551" s="21" t="s">
        <v>256</v>
      </c>
      <c r="P551" s="21" t="s">
        <v>256</v>
      </c>
      <c r="Q551" s="21" t="s">
        <v>256</v>
      </c>
      <c r="R551" s="21" t="s">
        <v>256</v>
      </c>
      <c r="S551" s="21" t="s">
        <v>256</v>
      </c>
      <c r="T551" s="21" t="s">
        <v>256</v>
      </c>
      <c r="U551" s="21" t="s">
        <v>256</v>
      </c>
      <c r="V551" s="22"/>
      <c r="W551" s="23">
        <f t="shared" si="69"/>
        <v>27</v>
      </c>
      <c r="X551" s="24">
        <f t="shared" si="68"/>
        <v>79120.800000000003</v>
      </c>
    </row>
    <row r="552" spans="1:24" s="25" customFormat="1" ht="125.7" customHeight="1" x14ac:dyDescent="0.3">
      <c r="A552" s="26">
        <v>551</v>
      </c>
      <c r="B552" s="13" t="s">
        <v>307</v>
      </c>
      <c r="C552" s="38" t="s">
        <v>44</v>
      </c>
      <c r="D552" s="38" t="s">
        <v>44</v>
      </c>
      <c r="E552" s="39">
        <v>8519301</v>
      </c>
      <c r="F552" s="39">
        <v>61</v>
      </c>
      <c r="G552" s="16"/>
      <c r="H552" s="17" t="s">
        <v>128</v>
      </c>
      <c r="I552" s="27" t="s">
        <v>28</v>
      </c>
      <c r="J552" s="28" t="s">
        <v>256</v>
      </c>
      <c r="K552" s="20">
        <v>2930.4</v>
      </c>
      <c r="L552" s="21">
        <v>19</v>
      </c>
      <c r="M552" s="21" t="s">
        <v>256</v>
      </c>
      <c r="N552" s="21" t="s">
        <v>256</v>
      </c>
      <c r="O552" s="21" t="s">
        <v>256</v>
      </c>
      <c r="P552" s="21" t="s">
        <v>256</v>
      </c>
      <c r="Q552" s="21" t="s">
        <v>256</v>
      </c>
      <c r="R552" s="21" t="s">
        <v>256</v>
      </c>
      <c r="S552" s="21" t="s">
        <v>256</v>
      </c>
      <c r="T552" s="21" t="s">
        <v>256</v>
      </c>
      <c r="U552" s="21" t="s">
        <v>256</v>
      </c>
      <c r="V552" s="22"/>
      <c r="W552" s="23">
        <f t="shared" si="69"/>
        <v>19</v>
      </c>
      <c r="X552" s="24">
        <f t="shared" si="68"/>
        <v>55677.599999999999</v>
      </c>
    </row>
    <row r="553" spans="1:24" s="25" customFormat="1" ht="142.94999999999999" customHeight="1" x14ac:dyDescent="0.3">
      <c r="A553" s="26">
        <v>552</v>
      </c>
      <c r="B553" s="13" t="s">
        <v>307</v>
      </c>
      <c r="C553" s="38" t="s">
        <v>44</v>
      </c>
      <c r="D553" s="38" t="s">
        <v>44</v>
      </c>
      <c r="E553" s="39">
        <v>8519301</v>
      </c>
      <c r="F553" s="39">
        <v>81</v>
      </c>
      <c r="G553" s="16"/>
      <c r="H553" s="17" t="s">
        <v>128</v>
      </c>
      <c r="I553" s="27" t="s">
        <v>28</v>
      </c>
      <c r="J553" s="28" t="s">
        <v>256</v>
      </c>
      <c r="K553" s="20">
        <v>2930.4</v>
      </c>
      <c r="L553" s="21">
        <v>6</v>
      </c>
      <c r="M553" s="21" t="s">
        <v>256</v>
      </c>
      <c r="N553" s="21" t="s">
        <v>256</v>
      </c>
      <c r="O553" s="21" t="s">
        <v>256</v>
      </c>
      <c r="P553" s="21" t="s">
        <v>256</v>
      </c>
      <c r="Q553" s="21" t="s">
        <v>256</v>
      </c>
      <c r="R553" s="21" t="s">
        <v>256</v>
      </c>
      <c r="S553" s="21" t="s">
        <v>256</v>
      </c>
      <c r="T553" s="21" t="s">
        <v>256</v>
      </c>
      <c r="U553" s="21" t="s">
        <v>256</v>
      </c>
      <c r="V553" s="22"/>
      <c r="W553" s="23">
        <f t="shared" si="69"/>
        <v>6</v>
      </c>
      <c r="X553" s="24">
        <f t="shared" si="68"/>
        <v>17582.400000000001</v>
      </c>
    </row>
    <row r="554" spans="1:24" s="25" customFormat="1" ht="159.44999999999999" customHeight="1" x14ac:dyDescent="0.3">
      <c r="A554" s="12">
        <v>553</v>
      </c>
      <c r="B554" s="13" t="s">
        <v>307</v>
      </c>
      <c r="C554" s="38" t="s">
        <v>44</v>
      </c>
      <c r="D554" s="38" t="s">
        <v>44</v>
      </c>
      <c r="E554" s="39">
        <v>8529301</v>
      </c>
      <c r="F554" s="39">
        <v>1</v>
      </c>
      <c r="G554" s="16"/>
      <c r="H554" s="17" t="s">
        <v>128</v>
      </c>
      <c r="I554" s="27" t="s">
        <v>28</v>
      </c>
      <c r="J554" s="28" t="s">
        <v>256</v>
      </c>
      <c r="K554" s="20">
        <v>2079.36</v>
      </c>
      <c r="L554" s="21">
        <v>46</v>
      </c>
      <c r="M554" s="21" t="s">
        <v>256</v>
      </c>
      <c r="N554" s="21" t="s">
        <v>256</v>
      </c>
      <c r="O554" s="21" t="s">
        <v>256</v>
      </c>
      <c r="P554" s="21" t="s">
        <v>256</v>
      </c>
      <c r="Q554" s="21" t="s">
        <v>256</v>
      </c>
      <c r="R554" s="21" t="s">
        <v>256</v>
      </c>
      <c r="S554" s="21" t="s">
        <v>256</v>
      </c>
      <c r="T554" s="21" t="s">
        <v>256</v>
      </c>
      <c r="U554" s="21" t="s">
        <v>256</v>
      </c>
      <c r="V554" s="22"/>
      <c r="W554" s="23">
        <f t="shared" si="69"/>
        <v>46</v>
      </c>
      <c r="X554" s="24">
        <f t="shared" si="68"/>
        <v>95650.560000000012</v>
      </c>
    </row>
    <row r="555" spans="1:24" s="25" customFormat="1" ht="159.9" customHeight="1" x14ac:dyDescent="0.3">
      <c r="A555" s="26">
        <v>554</v>
      </c>
      <c r="B555" s="13" t="s">
        <v>307</v>
      </c>
      <c r="C555" s="38" t="s">
        <v>44</v>
      </c>
      <c r="D555" s="38" t="s">
        <v>44</v>
      </c>
      <c r="E555" s="39">
        <v>8529301</v>
      </c>
      <c r="F555" s="39">
        <v>2</v>
      </c>
      <c r="G555" s="16"/>
      <c r="H555" s="17" t="s">
        <v>128</v>
      </c>
      <c r="I555" s="27" t="s">
        <v>28</v>
      </c>
      <c r="J555" s="28" t="s">
        <v>256</v>
      </c>
      <c r="K555" s="20">
        <v>2079.36</v>
      </c>
      <c r="L555" s="21">
        <v>47</v>
      </c>
      <c r="M555" s="21" t="s">
        <v>256</v>
      </c>
      <c r="N555" s="21" t="s">
        <v>256</v>
      </c>
      <c r="O555" s="21" t="s">
        <v>256</v>
      </c>
      <c r="P555" s="21" t="s">
        <v>256</v>
      </c>
      <c r="Q555" s="21" t="s">
        <v>256</v>
      </c>
      <c r="R555" s="21" t="s">
        <v>256</v>
      </c>
      <c r="S555" s="21" t="s">
        <v>256</v>
      </c>
      <c r="T555" s="21" t="s">
        <v>256</v>
      </c>
      <c r="U555" s="21" t="s">
        <v>256</v>
      </c>
      <c r="V555" s="22"/>
      <c r="W555" s="23">
        <f t="shared" si="69"/>
        <v>47</v>
      </c>
      <c r="X555" s="24">
        <f t="shared" si="68"/>
        <v>97729.920000000013</v>
      </c>
    </row>
    <row r="556" spans="1:24" s="25" customFormat="1" ht="147.75" customHeight="1" x14ac:dyDescent="0.3">
      <c r="A556" s="26">
        <v>555</v>
      </c>
      <c r="B556" s="13" t="s">
        <v>307</v>
      </c>
      <c r="C556" s="38" t="s">
        <v>44</v>
      </c>
      <c r="D556" s="38" t="s">
        <v>44</v>
      </c>
      <c r="E556" s="39">
        <v>8529301</v>
      </c>
      <c r="F556" s="39">
        <v>22</v>
      </c>
      <c r="G556" s="16"/>
      <c r="H556" s="17" t="s">
        <v>128</v>
      </c>
      <c r="I556" s="27" t="s">
        <v>28</v>
      </c>
      <c r="J556" s="28" t="s">
        <v>256</v>
      </c>
      <c r="K556" s="20">
        <v>2079.36</v>
      </c>
      <c r="L556" s="21">
        <v>31</v>
      </c>
      <c r="M556" s="21" t="s">
        <v>256</v>
      </c>
      <c r="N556" s="21" t="s">
        <v>256</v>
      </c>
      <c r="O556" s="21" t="s">
        <v>256</v>
      </c>
      <c r="P556" s="21" t="s">
        <v>256</v>
      </c>
      <c r="Q556" s="21" t="s">
        <v>256</v>
      </c>
      <c r="R556" s="21" t="s">
        <v>256</v>
      </c>
      <c r="S556" s="21" t="s">
        <v>256</v>
      </c>
      <c r="T556" s="21" t="s">
        <v>256</v>
      </c>
      <c r="U556" s="21" t="s">
        <v>256</v>
      </c>
      <c r="V556" s="22"/>
      <c r="W556" s="23">
        <f t="shared" si="69"/>
        <v>31</v>
      </c>
      <c r="X556" s="24">
        <f t="shared" si="68"/>
        <v>64460.160000000003</v>
      </c>
    </row>
    <row r="557" spans="1:24" s="25" customFormat="1" ht="105.75" customHeight="1" x14ac:dyDescent="0.3">
      <c r="A557" s="12">
        <v>556</v>
      </c>
      <c r="B557" s="13" t="s">
        <v>307</v>
      </c>
      <c r="C557" s="38" t="s">
        <v>44</v>
      </c>
      <c r="D557" s="38" t="s">
        <v>44</v>
      </c>
      <c r="E557" s="39">
        <v>8529301</v>
      </c>
      <c r="F557" s="39">
        <v>33</v>
      </c>
      <c r="G557" s="16"/>
      <c r="H557" s="17" t="s">
        <v>128</v>
      </c>
      <c r="I557" s="27" t="s">
        <v>28</v>
      </c>
      <c r="J557" s="28" t="s">
        <v>256</v>
      </c>
      <c r="K557" s="20">
        <v>2079.36</v>
      </c>
      <c r="L557" s="21">
        <v>25</v>
      </c>
      <c r="M557" s="21" t="s">
        <v>256</v>
      </c>
      <c r="N557" s="21" t="s">
        <v>256</v>
      </c>
      <c r="O557" s="21" t="s">
        <v>256</v>
      </c>
      <c r="P557" s="21" t="s">
        <v>256</v>
      </c>
      <c r="Q557" s="21" t="s">
        <v>256</v>
      </c>
      <c r="R557" s="21" t="s">
        <v>256</v>
      </c>
      <c r="S557" s="21" t="s">
        <v>256</v>
      </c>
      <c r="T557" s="21" t="s">
        <v>256</v>
      </c>
      <c r="U557" s="21" t="s">
        <v>256</v>
      </c>
      <c r="V557" s="22"/>
      <c r="W557" s="23">
        <f t="shared" si="69"/>
        <v>25</v>
      </c>
      <c r="X557" s="24">
        <f t="shared" si="68"/>
        <v>51984</v>
      </c>
    </row>
    <row r="558" spans="1:24" s="25" customFormat="1" ht="159.15" customHeight="1" x14ac:dyDescent="0.3">
      <c r="A558" s="26">
        <v>557</v>
      </c>
      <c r="B558" s="13" t="s">
        <v>307</v>
      </c>
      <c r="C558" s="38" t="s">
        <v>44</v>
      </c>
      <c r="D558" s="38" t="s">
        <v>44</v>
      </c>
      <c r="E558" s="39">
        <v>8529301</v>
      </c>
      <c r="F558" s="39">
        <v>52</v>
      </c>
      <c r="G558" s="16"/>
      <c r="H558" s="17" t="s">
        <v>128</v>
      </c>
      <c r="I558" s="27" t="s">
        <v>28</v>
      </c>
      <c r="J558" s="28" t="s">
        <v>256</v>
      </c>
      <c r="K558" s="20">
        <v>2079.36</v>
      </c>
      <c r="L558" s="21">
        <v>33</v>
      </c>
      <c r="M558" s="21" t="s">
        <v>256</v>
      </c>
      <c r="N558" s="21" t="s">
        <v>256</v>
      </c>
      <c r="O558" s="21" t="s">
        <v>256</v>
      </c>
      <c r="P558" s="21" t="s">
        <v>256</v>
      </c>
      <c r="Q558" s="21" t="s">
        <v>256</v>
      </c>
      <c r="R558" s="21" t="s">
        <v>256</v>
      </c>
      <c r="S558" s="21" t="s">
        <v>256</v>
      </c>
      <c r="T558" s="21" t="s">
        <v>256</v>
      </c>
      <c r="U558" s="21" t="s">
        <v>256</v>
      </c>
      <c r="V558" s="22"/>
      <c r="W558" s="23">
        <f t="shared" si="69"/>
        <v>33</v>
      </c>
      <c r="X558" s="24">
        <f t="shared" si="68"/>
        <v>68618.880000000005</v>
      </c>
    </row>
    <row r="559" spans="1:24" s="40" customFormat="1" ht="139.19999999999999" customHeight="1" x14ac:dyDescent="0.3">
      <c r="A559" s="26">
        <v>558</v>
      </c>
      <c r="B559" s="13" t="s">
        <v>307</v>
      </c>
      <c r="C559" s="38" t="s">
        <v>44</v>
      </c>
      <c r="D559" s="38" t="s">
        <v>44</v>
      </c>
      <c r="E559" s="39">
        <v>8529301</v>
      </c>
      <c r="F559" s="39">
        <v>61</v>
      </c>
      <c r="G559" s="16"/>
      <c r="H559" s="17" t="s">
        <v>128</v>
      </c>
      <c r="I559" s="27" t="s">
        <v>28</v>
      </c>
      <c r="J559" s="28" t="s">
        <v>256</v>
      </c>
      <c r="K559" s="20">
        <v>2079.36</v>
      </c>
      <c r="L559" s="21">
        <v>12</v>
      </c>
      <c r="M559" s="21" t="s">
        <v>256</v>
      </c>
      <c r="N559" s="21" t="s">
        <v>256</v>
      </c>
      <c r="O559" s="21" t="s">
        <v>256</v>
      </c>
      <c r="P559" s="21" t="s">
        <v>256</v>
      </c>
      <c r="Q559" s="21" t="s">
        <v>256</v>
      </c>
      <c r="R559" s="21" t="s">
        <v>256</v>
      </c>
      <c r="S559" s="21" t="s">
        <v>256</v>
      </c>
      <c r="T559" s="21" t="s">
        <v>256</v>
      </c>
      <c r="U559" s="21" t="s">
        <v>256</v>
      </c>
      <c r="V559" s="22"/>
      <c r="W559" s="23">
        <f t="shared" si="69"/>
        <v>12</v>
      </c>
      <c r="X559" s="24">
        <f t="shared" si="68"/>
        <v>24952.32</v>
      </c>
    </row>
    <row r="560" spans="1:24" s="25" customFormat="1" ht="135.15" customHeight="1" x14ac:dyDescent="0.3">
      <c r="A560" s="12">
        <v>559</v>
      </c>
      <c r="B560" s="13" t="s">
        <v>307</v>
      </c>
      <c r="C560" s="38" t="s">
        <v>44</v>
      </c>
      <c r="D560" s="38" t="s">
        <v>44</v>
      </c>
      <c r="E560" s="39">
        <v>8529301</v>
      </c>
      <c r="F560" s="39">
        <v>81</v>
      </c>
      <c r="G560" s="16"/>
      <c r="H560" s="17" t="s">
        <v>128</v>
      </c>
      <c r="I560" s="27" t="s">
        <v>28</v>
      </c>
      <c r="J560" s="28" t="s">
        <v>256</v>
      </c>
      <c r="K560" s="20">
        <v>2079.36</v>
      </c>
      <c r="L560" s="21">
        <v>9</v>
      </c>
      <c r="M560" s="21" t="s">
        <v>256</v>
      </c>
      <c r="N560" s="21" t="s">
        <v>256</v>
      </c>
      <c r="O560" s="21" t="s">
        <v>256</v>
      </c>
      <c r="P560" s="21" t="s">
        <v>256</v>
      </c>
      <c r="Q560" s="21" t="s">
        <v>256</v>
      </c>
      <c r="R560" s="21" t="s">
        <v>256</v>
      </c>
      <c r="S560" s="21" t="s">
        <v>256</v>
      </c>
      <c r="T560" s="21" t="s">
        <v>256</v>
      </c>
      <c r="U560" s="21" t="s">
        <v>256</v>
      </c>
      <c r="V560" s="22"/>
      <c r="W560" s="23">
        <f t="shared" ref="W560:W607" si="70">SUM(L560:U560)</f>
        <v>9</v>
      </c>
      <c r="X560" s="24">
        <f t="shared" si="68"/>
        <v>18714.240000000002</v>
      </c>
    </row>
    <row r="561" spans="1:24" s="25" customFormat="1" ht="109.95" customHeight="1" x14ac:dyDescent="0.3">
      <c r="A561" s="26">
        <v>560</v>
      </c>
      <c r="B561" s="13" t="s">
        <v>307</v>
      </c>
      <c r="C561" s="38" t="s">
        <v>44</v>
      </c>
      <c r="D561" s="38" t="s">
        <v>44</v>
      </c>
      <c r="E561" s="39">
        <v>8599302</v>
      </c>
      <c r="F561" s="39">
        <v>1</v>
      </c>
      <c r="G561" s="16"/>
      <c r="H561" s="17" t="s">
        <v>128</v>
      </c>
      <c r="I561" s="27" t="s">
        <v>28</v>
      </c>
      <c r="J561" s="28" t="s">
        <v>256</v>
      </c>
      <c r="K561" s="20">
        <v>2079.36</v>
      </c>
      <c r="L561" s="21">
        <v>8</v>
      </c>
      <c r="M561" s="21" t="s">
        <v>256</v>
      </c>
      <c r="N561" s="21" t="s">
        <v>256</v>
      </c>
      <c r="O561" s="21" t="s">
        <v>256</v>
      </c>
      <c r="P561" s="21" t="s">
        <v>256</v>
      </c>
      <c r="Q561" s="21" t="s">
        <v>256</v>
      </c>
      <c r="R561" s="21" t="s">
        <v>256</v>
      </c>
      <c r="S561" s="21" t="s">
        <v>256</v>
      </c>
      <c r="T561" s="21" t="s">
        <v>256</v>
      </c>
      <c r="U561" s="21" t="s">
        <v>256</v>
      </c>
      <c r="V561" s="22"/>
      <c r="W561" s="23">
        <f t="shared" si="70"/>
        <v>8</v>
      </c>
      <c r="X561" s="24">
        <f t="shared" si="68"/>
        <v>16634.88</v>
      </c>
    </row>
    <row r="562" spans="1:24" s="25" customFormat="1" ht="114.6" customHeight="1" x14ac:dyDescent="0.3">
      <c r="A562" s="26">
        <v>561</v>
      </c>
      <c r="B562" s="13" t="s">
        <v>307</v>
      </c>
      <c r="C562" s="38" t="s">
        <v>44</v>
      </c>
      <c r="D562" s="38" t="s">
        <v>44</v>
      </c>
      <c r="E562" s="39">
        <v>8599302</v>
      </c>
      <c r="F562" s="39">
        <v>2</v>
      </c>
      <c r="G562" s="16"/>
      <c r="H562" s="17" t="s">
        <v>128</v>
      </c>
      <c r="I562" s="27" t="s">
        <v>28</v>
      </c>
      <c r="J562" s="28" t="s">
        <v>256</v>
      </c>
      <c r="K562" s="20">
        <v>2079.36</v>
      </c>
      <c r="L562" s="21">
        <v>6</v>
      </c>
      <c r="M562" s="21" t="s">
        <v>256</v>
      </c>
      <c r="N562" s="21" t="s">
        <v>256</v>
      </c>
      <c r="O562" s="21" t="s">
        <v>256</v>
      </c>
      <c r="P562" s="21" t="s">
        <v>256</v>
      </c>
      <c r="Q562" s="21" t="s">
        <v>256</v>
      </c>
      <c r="R562" s="21" t="s">
        <v>256</v>
      </c>
      <c r="S562" s="21" t="s">
        <v>256</v>
      </c>
      <c r="T562" s="21" t="s">
        <v>256</v>
      </c>
      <c r="U562" s="21" t="s">
        <v>256</v>
      </c>
      <c r="V562" s="22"/>
      <c r="W562" s="23">
        <f t="shared" si="70"/>
        <v>6</v>
      </c>
      <c r="X562" s="24">
        <f t="shared" si="68"/>
        <v>12476.16</v>
      </c>
    </row>
    <row r="563" spans="1:24" s="25" customFormat="1" ht="105.75" customHeight="1" x14ac:dyDescent="0.3">
      <c r="A563" s="12">
        <v>562</v>
      </c>
      <c r="B563" s="13" t="s">
        <v>307</v>
      </c>
      <c r="C563" s="38" t="s">
        <v>44</v>
      </c>
      <c r="D563" s="38" t="s">
        <v>44</v>
      </c>
      <c r="E563" s="39">
        <v>8599302</v>
      </c>
      <c r="F563" s="39">
        <v>33</v>
      </c>
      <c r="G563" s="16"/>
      <c r="H563" s="17" t="s">
        <v>128</v>
      </c>
      <c r="I563" s="27" t="s">
        <v>28</v>
      </c>
      <c r="J563" s="28" t="s">
        <v>256</v>
      </c>
      <c r="K563" s="20">
        <v>2079.36</v>
      </c>
      <c r="L563" s="21">
        <v>0</v>
      </c>
      <c r="M563" s="21" t="s">
        <v>256</v>
      </c>
      <c r="N563" s="21" t="s">
        <v>256</v>
      </c>
      <c r="O563" s="21" t="s">
        <v>256</v>
      </c>
      <c r="P563" s="21" t="s">
        <v>256</v>
      </c>
      <c r="Q563" s="21" t="s">
        <v>256</v>
      </c>
      <c r="R563" s="21" t="s">
        <v>256</v>
      </c>
      <c r="S563" s="21" t="s">
        <v>256</v>
      </c>
      <c r="T563" s="21" t="s">
        <v>256</v>
      </c>
      <c r="U563" s="21" t="s">
        <v>256</v>
      </c>
      <c r="V563" s="22"/>
      <c r="W563" s="23">
        <f t="shared" si="70"/>
        <v>0</v>
      </c>
      <c r="X563" s="24">
        <f t="shared" si="68"/>
        <v>0</v>
      </c>
    </row>
    <row r="564" spans="1:24" s="25" customFormat="1" ht="110.1" customHeight="1" x14ac:dyDescent="0.3">
      <c r="A564" s="26">
        <v>563</v>
      </c>
      <c r="B564" s="13" t="s">
        <v>307</v>
      </c>
      <c r="C564" s="38" t="s">
        <v>44</v>
      </c>
      <c r="D564" s="38" t="s">
        <v>44</v>
      </c>
      <c r="E564" s="39">
        <v>8599319</v>
      </c>
      <c r="F564" s="39">
        <v>1</v>
      </c>
      <c r="G564" s="16"/>
      <c r="H564" s="17" t="s">
        <v>128</v>
      </c>
      <c r="I564" s="27" t="s">
        <v>28</v>
      </c>
      <c r="J564" s="28" t="s">
        <v>256</v>
      </c>
      <c r="K564" s="20">
        <v>2509.92</v>
      </c>
      <c r="L564" s="21">
        <v>0</v>
      </c>
      <c r="M564" s="21" t="s">
        <v>256</v>
      </c>
      <c r="N564" s="21" t="s">
        <v>256</v>
      </c>
      <c r="O564" s="21" t="s">
        <v>256</v>
      </c>
      <c r="P564" s="21" t="s">
        <v>256</v>
      </c>
      <c r="Q564" s="21" t="s">
        <v>256</v>
      </c>
      <c r="R564" s="21" t="s">
        <v>256</v>
      </c>
      <c r="S564" s="21" t="s">
        <v>256</v>
      </c>
      <c r="T564" s="21" t="s">
        <v>256</v>
      </c>
      <c r="U564" s="21" t="s">
        <v>256</v>
      </c>
      <c r="V564" s="22"/>
      <c r="W564" s="23">
        <f t="shared" si="70"/>
        <v>0</v>
      </c>
      <c r="X564" s="24">
        <f t="shared" si="68"/>
        <v>0</v>
      </c>
    </row>
    <row r="565" spans="1:24" s="25" customFormat="1" ht="158.85" customHeight="1" x14ac:dyDescent="0.3">
      <c r="A565" s="26">
        <v>564</v>
      </c>
      <c r="B565" s="13" t="s">
        <v>307</v>
      </c>
      <c r="C565" s="38" t="s">
        <v>44</v>
      </c>
      <c r="D565" s="38" t="s">
        <v>44</v>
      </c>
      <c r="E565" s="39">
        <v>8599319</v>
      </c>
      <c r="F565" s="39">
        <v>2</v>
      </c>
      <c r="G565" s="16"/>
      <c r="H565" s="17" t="s">
        <v>128</v>
      </c>
      <c r="I565" s="27" t="s">
        <v>28</v>
      </c>
      <c r="J565" s="28" t="s">
        <v>256</v>
      </c>
      <c r="K565" s="20">
        <v>2509.92</v>
      </c>
      <c r="L565" s="21">
        <v>0</v>
      </c>
      <c r="M565" s="21" t="s">
        <v>256</v>
      </c>
      <c r="N565" s="21" t="s">
        <v>256</v>
      </c>
      <c r="O565" s="21" t="s">
        <v>256</v>
      </c>
      <c r="P565" s="21" t="s">
        <v>256</v>
      </c>
      <c r="Q565" s="21" t="s">
        <v>256</v>
      </c>
      <c r="R565" s="21" t="s">
        <v>256</v>
      </c>
      <c r="S565" s="21" t="s">
        <v>256</v>
      </c>
      <c r="T565" s="21" t="s">
        <v>256</v>
      </c>
      <c r="U565" s="21" t="s">
        <v>256</v>
      </c>
      <c r="V565" s="22"/>
      <c r="W565" s="23">
        <f t="shared" si="70"/>
        <v>0</v>
      </c>
      <c r="X565" s="24">
        <f t="shared" si="68"/>
        <v>0</v>
      </c>
    </row>
    <row r="566" spans="1:24" s="25" customFormat="1" ht="158.69999999999999" customHeight="1" x14ac:dyDescent="0.3">
      <c r="A566" s="12">
        <v>565</v>
      </c>
      <c r="B566" s="13" t="s">
        <v>307</v>
      </c>
      <c r="C566" s="38" t="s">
        <v>44</v>
      </c>
      <c r="D566" s="38" t="s">
        <v>44</v>
      </c>
      <c r="E566" s="39">
        <v>8599319</v>
      </c>
      <c r="F566" s="39">
        <v>33</v>
      </c>
      <c r="G566" s="16"/>
      <c r="H566" s="17" t="s">
        <v>128</v>
      </c>
      <c r="I566" s="27" t="s">
        <v>28</v>
      </c>
      <c r="J566" s="28" t="s">
        <v>256</v>
      </c>
      <c r="K566" s="20">
        <v>2509.92</v>
      </c>
      <c r="L566" s="21">
        <v>0</v>
      </c>
      <c r="M566" s="21" t="s">
        <v>256</v>
      </c>
      <c r="N566" s="21" t="s">
        <v>256</v>
      </c>
      <c r="O566" s="21" t="s">
        <v>256</v>
      </c>
      <c r="P566" s="21" t="s">
        <v>256</v>
      </c>
      <c r="Q566" s="21" t="s">
        <v>256</v>
      </c>
      <c r="R566" s="21" t="s">
        <v>256</v>
      </c>
      <c r="S566" s="21" t="s">
        <v>256</v>
      </c>
      <c r="T566" s="21" t="s">
        <v>256</v>
      </c>
      <c r="U566" s="21" t="s">
        <v>256</v>
      </c>
      <c r="V566" s="22"/>
      <c r="W566" s="23">
        <f t="shared" si="70"/>
        <v>0</v>
      </c>
      <c r="X566" s="24">
        <f t="shared" si="68"/>
        <v>0</v>
      </c>
    </row>
    <row r="567" spans="1:24" s="25" customFormat="1" ht="128.1" customHeight="1" x14ac:dyDescent="0.3">
      <c r="A567" s="26">
        <v>566</v>
      </c>
      <c r="B567" s="13" t="s">
        <v>307</v>
      </c>
      <c r="C567" s="38" t="s">
        <v>45</v>
      </c>
      <c r="D567" s="38" t="s">
        <v>45</v>
      </c>
      <c r="E567" s="39">
        <v>8599338</v>
      </c>
      <c r="F567" s="39">
        <v>1</v>
      </c>
      <c r="G567" s="16"/>
      <c r="H567" s="17" t="s">
        <v>128</v>
      </c>
      <c r="I567" s="27" t="s">
        <v>28</v>
      </c>
      <c r="J567" s="28" t="s">
        <v>256</v>
      </c>
      <c r="K567" s="20">
        <v>2509.92</v>
      </c>
      <c r="L567" s="21">
        <v>34</v>
      </c>
      <c r="M567" s="21" t="s">
        <v>256</v>
      </c>
      <c r="N567" s="21" t="s">
        <v>256</v>
      </c>
      <c r="O567" s="21" t="s">
        <v>256</v>
      </c>
      <c r="P567" s="21" t="s">
        <v>256</v>
      </c>
      <c r="Q567" s="21" t="s">
        <v>256</v>
      </c>
      <c r="R567" s="21" t="s">
        <v>256</v>
      </c>
      <c r="S567" s="21" t="s">
        <v>256</v>
      </c>
      <c r="T567" s="21" t="s">
        <v>256</v>
      </c>
      <c r="U567" s="21" t="s">
        <v>256</v>
      </c>
      <c r="V567" s="22"/>
      <c r="W567" s="23">
        <f t="shared" si="70"/>
        <v>34</v>
      </c>
      <c r="X567" s="24">
        <f t="shared" si="68"/>
        <v>85337.279999999999</v>
      </c>
    </row>
    <row r="568" spans="1:24" s="25" customFormat="1" ht="126.75" customHeight="1" x14ac:dyDescent="0.3">
      <c r="A568" s="26">
        <v>567</v>
      </c>
      <c r="B568" s="13" t="s">
        <v>307</v>
      </c>
      <c r="C568" s="38" t="s">
        <v>45</v>
      </c>
      <c r="D568" s="38" t="s">
        <v>45</v>
      </c>
      <c r="E568" s="39">
        <v>8599338</v>
      </c>
      <c r="F568" s="39">
        <v>2</v>
      </c>
      <c r="G568" s="16"/>
      <c r="H568" s="17" t="s">
        <v>128</v>
      </c>
      <c r="I568" s="27" t="s">
        <v>28</v>
      </c>
      <c r="J568" s="28" t="s">
        <v>256</v>
      </c>
      <c r="K568" s="20">
        <v>2509.92</v>
      </c>
      <c r="L568" s="21">
        <v>26</v>
      </c>
      <c r="M568" s="21" t="s">
        <v>256</v>
      </c>
      <c r="N568" s="21" t="s">
        <v>256</v>
      </c>
      <c r="O568" s="21" t="s">
        <v>256</v>
      </c>
      <c r="P568" s="21" t="s">
        <v>256</v>
      </c>
      <c r="Q568" s="21" t="s">
        <v>256</v>
      </c>
      <c r="R568" s="21" t="s">
        <v>256</v>
      </c>
      <c r="S568" s="21" t="s">
        <v>256</v>
      </c>
      <c r="T568" s="21" t="s">
        <v>256</v>
      </c>
      <c r="U568" s="21" t="s">
        <v>256</v>
      </c>
      <c r="V568" s="22"/>
      <c r="W568" s="23">
        <f t="shared" si="70"/>
        <v>26</v>
      </c>
      <c r="X568" s="24">
        <f t="shared" si="68"/>
        <v>65257.919999999998</v>
      </c>
    </row>
    <row r="569" spans="1:24" s="25" customFormat="1" ht="119.7" customHeight="1" x14ac:dyDescent="0.3">
      <c r="A569" s="12">
        <v>568</v>
      </c>
      <c r="B569" s="13" t="s">
        <v>307</v>
      </c>
      <c r="C569" s="38" t="s">
        <v>45</v>
      </c>
      <c r="D569" s="38" t="s">
        <v>45</v>
      </c>
      <c r="E569" s="39">
        <v>8599338</v>
      </c>
      <c r="F569" s="39">
        <v>33</v>
      </c>
      <c r="G569" s="16"/>
      <c r="H569" s="17" t="s">
        <v>128</v>
      </c>
      <c r="I569" s="27" t="s">
        <v>28</v>
      </c>
      <c r="J569" s="28" t="s">
        <v>256</v>
      </c>
      <c r="K569" s="20">
        <v>2509.92</v>
      </c>
      <c r="L569" s="21">
        <v>24</v>
      </c>
      <c r="M569" s="21" t="s">
        <v>256</v>
      </c>
      <c r="N569" s="21" t="s">
        <v>256</v>
      </c>
      <c r="O569" s="21" t="s">
        <v>256</v>
      </c>
      <c r="P569" s="21" t="s">
        <v>256</v>
      </c>
      <c r="Q569" s="21" t="s">
        <v>256</v>
      </c>
      <c r="R569" s="21" t="s">
        <v>256</v>
      </c>
      <c r="S569" s="21" t="s">
        <v>256</v>
      </c>
      <c r="T569" s="21" t="s">
        <v>256</v>
      </c>
      <c r="U569" s="21" t="s">
        <v>256</v>
      </c>
      <c r="V569" s="22"/>
      <c r="W569" s="23">
        <f t="shared" si="70"/>
        <v>24</v>
      </c>
      <c r="X569" s="24">
        <f t="shared" si="68"/>
        <v>60238.080000000002</v>
      </c>
    </row>
    <row r="570" spans="1:24" s="25" customFormat="1" ht="110.1" customHeight="1" x14ac:dyDescent="0.3">
      <c r="A570" s="26">
        <v>569</v>
      </c>
      <c r="B570" s="13" t="s">
        <v>307</v>
      </c>
      <c r="C570" s="38" t="s">
        <v>44</v>
      </c>
      <c r="D570" s="38" t="s">
        <v>44</v>
      </c>
      <c r="E570" s="39">
        <v>8599345</v>
      </c>
      <c r="F570" s="39">
        <v>1</v>
      </c>
      <c r="G570" s="16"/>
      <c r="H570" s="17" t="s">
        <v>128</v>
      </c>
      <c r="I570" s="27" t="s">
        <v>28</v>
      </c>
      <c r="J570" s="28" t="s">
        <v>256</v>
      </c>
      <c r="K570" s="20">
        <v>2509.92</v>
      </c>
      <c r="L570" s="21">
        <v>8</v>
      </c>
      <c r="M570" s="21" t="s">
        <v>256</v>
      </c>
      <c r="N570" s="21" t="s">
        <v>256</v>
      </c>
      <c r="O570" s="21" t="s">
        <v>256</v>
      </c>
      <c r="P570" s="21" t="s">
        <v>256</v>
      </c>
      <c r="Q570" s="21" t="s">
        <v>256</v>
      </c>
      <c r="R570" s="21" t="s">
        <v>256</v>
      </c>
      <c r="S570" s="21" t="s">
        <v>256</v>
      </c>
      <c r="T570" s="21" t="s">
        <v>256</v>
      </c>
      <c r="U570" s="21" t="s">
        <v>256</v>
      </c>
      <c r="V570" s="22"/>
      <c r="W570" s="23">
        <f t="shared" si="70"/>
        <v>8</v>
      </c>
      <c r="X570" s="24">
        <f t="shared" si="68"/>
        <v>20079.36</v>
      </c>
    </row>
    <row r="571" spans="1:24" s="25" customFormat="1" ht="109.65" customHeight="1" x14ac:dyDescent="0.3">
      <c r="A571" s="26">
        <v>570</v>
      </c>
      <c r="B571" s="13" t="s">
        <v>307</v>
      </c>
      <c r="C571" s="38" t="s">
        <v>44</v>
      </c>
      <c r="D571" s="38" t="s">
        <v>44</v>
      </c>
      <c r="E571" s="39">
        <v>8599345</v>
      </c>
      <c r="F571" s="39">
        <v>2</v>
      </c>
      <c r="G571" s="16"/>
      <c r="H571" s="17" t="s">
        <v>128</v>
      </c>
      <c r="I571" s="27" t="s">
        <v>28</v>
      </c>
      <c r="J571" s="28" t="s">
        <v>256</v>
      </c>
      <c r="K571" s="20">
        <v>2509.92</v>
      </c>
      <c r="L571" s="21">
        <v>6</v>
      </c>
      <c r="M571" s="21" t="s">
        <v>256</v>
      </c>
      <c r="N571" s="21" t="s">
        <v>256</v>
      </c>
      <c r="O571" s="21" t="s">
        <v>256</v>
      </c>
      <c r="P571" s="21" t="s">
        <v>256</v>
      </c>
      <c r="Q571" s="21" t="s">
        <v>256</v>
      </c>
      <c r="R571" s="21" t="s">
        <v>256</v>
      </c>
      <c r="S571" s="21" t="s">
        <v>256</v>
      </c>
      <c r="T571" s="21" t="s">
        <v>256</v>
      </c>
      <c r="U571" s="21" t="s">
        <v>256</v>
      </c>
      <c r="V571" s="22"/>
      <c r="W571" s="23">
        <f t="shared" si="70"/>
        <v>6</v>
      </c>
      <c r="X571" s="24">
        <f t="shared" si="68"/>
        <v>15059.52</v>
      </c>
    </row>
    <row r="572" spans="1:24" s="41" customFormat="1" ht="105.75" customHeight="1" x14ac:dyDescent="0.3">
      <c r="A572" s="12">
        <v>571</v>
      </c>
      <c r="B572" s="13" t="s">
        <v>307</v>
      </c>
      <c r="C572" s="38" t="s">
        <v>44</v>
      </c>
      <c r="D572" s="38" t="s">
        <v>44</v>
      </c>
      <c r="E572" s="39">
        <v>8599345</v>
      </c>
      <c r="F572" s="39">
        <v>33</v>
      </c>
      <c r="G572" s="16"/>
      <c r="H572" s="17" t="s">
        <v>128</v>
      </c>
      <c r="I572" s="27" t="s">
        <v>28</v>
      </c>
      <c r="J572" s="28" t="s">
        <v>256</v>
      </c>
      <c r="K572" s="20">
        <v>2509.92</v>
      </c>
      <c r="L572" s="21">
        <v>6</v>
      </c>
      <c r="M572" s="21" t="s">
        <v>256</v>
      </c>
      <c r="N572" s="21" t="s">
        <v>256</v>
      </c>
      <c r="O572" s="21" t="s">
        <v>256</v>
      </c>
      <c r="P572" s="21" t="s">
        <v>256</v>
      </c>
      <c r="Q572" s="21" t="s">
        <v>256</v>
      </c>
      <c r="R572" s="21" t="s">
        <v>256</v>
      </c>
      <c r="S572" s="21" t="s">
        <v>256</v>
      </c>
      <c r="T572" s="21" t="s">
        <v>256</v>
      </c>
      <c r="U572" s="21" t="s">
        <v>256</v>
      </c>
      <c r="V572" s="22"/>
      <c r="W572" s="23">
        <f t="shared" si="70"/>
        <v>6</v>
      </c>
      <c r="X572" s="24">
        <f t="shared" si="68"/>
        <v>15059.52</v>
      </c>
    </row>
    <row r="573" spans="1:24" s="41" customFormat="1" ht="291.75" customHeight="1" x14ac:dyDescent="0.3">
      <c r="A573" s="26">
        <v>572</v>
      </c>
      <c r="B573" s="13" t="s">
        <v>307</v>
      </c>
      <c r="C573" s="38" t="s">
        <v>44</v>
      </c>
      <c r="D573" s="38" t="s">
        <v>44</v>
      </c>
      <c r="E573" s="39">
        <v>8599365</v>
      </c>
      <c r="F573" s="39">
        <v>13</v>
      </c>
      <c r="G573" s="16"/>
      <c r="H573" s="17" t="s">
        <v>128</v>
      </c>
      <c r="I573" s="27" t="s">
        <v>28</v>
      </c>
      <c r="J573" s="28" t="s">
        <v>256</v>
      </c>
      <c r="K573" s="20">
        <v>2509.92</v>
      </c>
      <c r="L573" s="21">
        <v>12</v>
      </c>
      <c r="M573" s="21" t="s">
        <v>256</v>
      </c>
      <c r="N573" s="21" t="s">
        <v>256</v>
      </c>
      <c r="O573" s="21" t="s">
        <v>256</v>
      </c>
      <c r="P573" s="21" t="s">
        <v>256</v>
      </c>
      <c r="Q573" s="21" t="s">
        <v>256</v>
      </c>
      <c r="R573" s="21" t="s">
        <v>256</v>
      </c>
      <c r="S573" s="21" t="s">
        <v>256</v>
      </c>
      <c r="T573" s="21" t="s">
        <v>256</v>
      </c>
      <c r="U573" s="21" t="s">
        <v>256</v>
      </c>
      <c r="V573" s="22"/>
      <c r="W573" s="23">
        <f t="shared" si="70"/>
        <v>12</v>
      </c>
      <c r="X573" s="24">
        <f t="shared" si="68"/>
        <v>30119.040000000001</v>
      </c>
    </row>
    <row r="574" spans="1:24" s="41" customFormat="1" ht="170.1" customHeight="1" x14ac:dyDescent="0.3">
      <c r="A574" s="26">
        <v>573</v>
      </c>
      <c r="B574" s="13" t="s">
        <v>307</v>
      </c>
      <c r="C574" s="38" t="s">
        <v>44</v>
      </c>
      <c r="D574" s="38" t="s">
        <v>44</v>
      </c>
      <c r="E574" s="39">
        <v>8599365</v>
      </c>
      <c r="F574" s="39">
        <v>62</v>
      </c>
      <c r="G574" s="16"/>
      <c r="H574" s="17" t="s">
        <v>128</v>
      </c>
      <c r="I574" s="27" t="s">
        <v>28</v>
      </c>
      <c r="J574" s="28" t="s">
        <v>256</v>
      </c>
      <c r="K574" s="20">
        <v>2509.92</v>
      </c>
      <c r="L574" s="21">
        <v>10</v>
      </c>
      <c r="M574" s="21" t="s">
        <v>256</v>
      </c>
      <c r="N574" s="21" t="s">
        <v>256</v>
      </c>
      <c r="O574" s="21" t="s">
        <v>256</v>
      </c>
      <c r="P574" s="21" t="s">
        <v>256</v>
      </c>
      <c r="Q574" s="21" t="s">
        <v>256</v>
      </c>
      <c r="R574" s="21" t="s">
        <v>256</v>
      </c>
      <c r="S574" s="21" t="s">
        <v>256</v>
      </c>
      <c r="T574" s="21" t="s">
        <v>256</v>
      </c>
      <c r="U574" s="21" t="s">
        <v>256</v>
      </c>
      <c r="V574" s="22"/>
      <c r="W574" s="23">
        <f t="shared" si="70"/>
        <v>10</v>
      </c>
      <c r="X574" s="24">
        <f t="shared" si="68"/>
        <v>25099.200000000001</v>
      </c>
    </row>
    <row r="575" spans="1:24" s="41" customFormat="1" ht="145.5" customHeight="1" x14ac:dyDescent="0.3">
      <c r="A575" s="12">
        <v>574</v>
      </c>
      <c r="B575" s="13" t="s">
        <v>307</v>
      </c>
      <c r="C575" s="38" t="s">
        <v>44</v>
      </c>
      <c r="D575" s="38" t="s">
        <v>44</v>
      </c>
      <c r="E575" s="39">
        <v>8599375</v>
      </c>
      <c r="F575" s="39">
        <v>26</v>
      </c>
      <c r="G575" s="16"/>
      <c r="H575" s="17" t="s">
        <v>128</v>
      </c>
      <c r="I575" s="27" t="s">
        <v>28</v>
      </c>
      <c r="J575" s="28" t="s">
        <v>256</v>
      </c>
      <c r="K575" s="20">
        <v>2509.92</v>
      </c>
      <c r="L575" s="21">
        <v>14</v>
      </c>
      <c r="M575" s="21" t="s">
        <v>256</v>
      </c>
      <c r="N575" s="21" t="s">
        <v>256</v>
      </c>
      <c r="O575" s="21" t="s">
        <v>256</v>
      </c>
      <c r="P575" s="21" t="s">
        <v>256</v>
      </c>
      <c r="Q575" s="21" t="s">
        <v>256</v>
      </c>
      <c r="R575" s="21" t="s">
        <v>256</v>
      </c>
      <c r="S575" s="21" t="s">
        <v>256</v>
      </c>
      <c r="T575" s="21" t="s">
        <v>256</v>
      </c>
      <c r="U575" s="21" t="s">
        <v>256</v>
      </c>
      <c r="V575" s="22"/>
      <c r="W575" s="23">
        <f t="shared" si="70"/>
        <v>14</v>
      </c>
      <c r="X575" s="24">
        <f t="shared" si="68"/>
        <v>35138.880000000005</v>
      </c>
    </row>
    <row r="576" spans="1:24" s="41" customFormat="1" ht="145.5" customHeight="1" x14ac:dyDescent="0.3">
      <c r="A576" s="26">
        <v>575</v>
      </c>
      <c r="B576" s="13" t="s">
        <v>307</v>
      </c>
      <c r="C576" s="38" t="s">
        <v>44</v>
      </c>
      <c r="D576" s="38" t="s">
        <v>44</v>
      </c>
      <c r="E576" s="39">
        <v>8599375</v>
      </c>
      <c r="F576" s="39">
        <v>38</v>
      </c>
      <c r="G576" s="16"/>
      <c r="H576" s="17" t="s">
        <v>128</v>
      </c>
      <c r="I576" s="27" t="s">
        <v>28</v>
      </c>
      <c r="J576" s="28" t="s">
        <v>256</v>
      </c>
      <c r="K576" s="20">
        <v>2509.92</v>
      </c>
      <c r="L576" s="21">
        <v>14</v>
      </c>
      <c r="M576" s="21" t="s">
        <v>256</v>
      </c>
      <c r="N576" s="21" t="s">
        <v>256</v>
      </c>
      <c r="O576" s="21" t="s">
        <v>256</v>
      </c>
      <c r="P576" s="21" t="s">
        <v>256</v>
      </c>
      <c r="Q576" s="21" t="s">
        <v>256</v>
      </c>
      <c r="R576" s="21" t="s">
        <v>256</v>
      </c>
      <c r="S576" s="21" t="s">
        <v>256</v>
      </c>
      <c r="T576" s="21" t="s">
        <v>256</v>
      </c>
      <c r="U576" s="21" t="s">
        <v>256</v>
      </c>
      <c r="V576" s="22"/>
      <c r="W576" s="23">
        <f t="shared" ref="W576" si="71">SUM(L576:U576)</f>
        <v>14</v>
      </c>
      <c r="X576" s="24">
        <f t="shared" si="68"/>
        <v>35138.880000000005</v>
      </c>
    </row>
    <row r="577" spans="1:24" s="41" customFormat="1" ht="107.7" customHeight="1" x14ac:dyDescent="0.3">
      <c r="A577" s="26">
        <v>576</v>
      </c>
      <c r="B577" s="13" t="s">
        <v>307</v>
      </c>
      <c r="C577" s="38" t="s">
        <v>125</v>
      </c>
      <c r="D577" s="38" t="s">
        <v>125</v>
      </c>
      <c r="E577" s="39">
        <v>8699312</v>
      </c>
      <c r="F577" s="39">
        <v>13</v>
      </c>
      <c r="G577" s="16"/>
      <c r="H577" s="17" t="s">
        <v>128</v>
      </c>
      <c r="I577" s="27" t="s">
        <v>28</v>
      </c>
      <c r="J577" s="28" t="s">
        <v>256</v>
      </c>
      <c r="K577" s="20">
        <v>2930.4</v>
      </c>
      <c r="L577" s="21">
        <v>0</v>
      </c>
      <c r="M577" s="21" t="s">
        <v>256</v>
      </c>
      <c r="N577" s="21" t="s">
        <v>256</v>
      </c>
      <c r="O577" s="21" t="s">
        <v>256</v>
      </c>
      <c r="P577" s="21" t="s">
        <v>256</v>
      </c>
      <c r="Q577" s="21" t="s">
        <v>256</v>
      </c>
      <c r="R577" s="21" t="s">
        <v>256</v>
      </c>
      <c r="S577" s="21" t="s">
        <v>256</v>
      </c>
      <c r="T577" s="21" t="s">
        <v>256</v>
      </c>
      <c r="U577" s="21" t="s">
        <v>256</v>
      </c>
      <c r="V577" s="22"/>
      <c r="W577" s="23">
        <f t="shared" si="70"/>
        <v>0</v>
      </c>
      <c r="X577" s="24">
        <f t="shared" si="68"/>
        <v>0</v>
      </c>
    </row>
    <row r="578" spans="1:24" s="41" customFormat="1" ht="111.15" customHeight="1" x14ac:dyDescent="0.3">
      <c r="A578" s="12">
        <v>577</v>
      </c>
      <c r="B578" s="13" t="s">
        <v>307</v>
      </c>
      <c r="C578" s="38" t="s">
        <v>125</v>
      </c>
      <c r="D578" s="38" t="s">
        <v>125</v>
      </c>
      <c r="E578" s="39">
        <v>8699312</v>
      </c>
      <c r="F578" s="39">
        <v>62</v>
      </c>
      <c r="G578" s="16"/>
      <c r="H578" s="17" t="s">
        <v>128</v>
      </c>
      <c r="I578" s="27" t="s">
        <v>28</v>
      </c>
      <c r="J578" s="28" t="s">
        <v>256</v>
      </c>
      <c r="K578" s="20">
        <v>2930.4</v>
      </c>
      <c r="L578" s="21">
        <v>0</v>
      </c>
      <c r="M578" s="21" t="s">
        <v>256</v>
      </c>
      <c r="N578" s="21" t="s">
        <v>256</v>
      </c>
      <c r="O578" s="21" t="s">
        <v>256</v>
      </c>
      <c r="P578" s="21" t="s">
        <v>256</v>
      </c>
      <c r="Q578" s="21" t="s">
        <v>256</v>
      </c>
      <c r="R578" s="21" t="s">
        <v>256</v>
      </c>
      <c r="S578" s="21" t="s">
        <v>256</v>
      </c>
      <c r="T578" s="21" t="s">
        <v>256</v>
      </c>
      <c r="U578" s="21" t="s">
        <v>256</v>
      </c>
      <c r="V578" s="22"/>
      <c r="W578" s="23">
        <f t="shared" si="70"/>
        <v>0</v>
      </c>
      <c r="X578" s="24">
        <f t="shared" si="68"/>
        <v>0</v>
      </c>
    </row>
    <row r="579" spans="1:24" s="41" customFormat="1" ht="110.1" customHeight="1" x14ac:dyDescent="0.3">
      <c r="A579" s="26">
        <v>578</v>
      </c>
      <c r="B579" s="13" t="s">
        <v>307</v>
      </c>
      <c r="C579" s="38" t="s">
        <v>46</v>
      </c>
      <c r="D579" s="38" t="s">
        <v>46</v>
      </c>
      <c r="E579" s="39">
        <v>8699352</v>
      </c>
      <c r="F579" s="39">
        <v>1</v>
      </c>
      <c r="G579" s="16"/>
      <c r="H579" s="17" t="s">
        <v>128</v>
      </c>
      <c r="I579" s="27" t="s">
        <v>28</v>
      </c>
      <c r="J579" s="28" t="s">
        <v>256</v>
      </c>
      <c r="K579" s="20">
        <v>2509.92</v>
      </c>
      <c r="L579" s="21">
        <v>6</v>
      </c>
      <c r="M579" s="21" t="s">
        <v>256</v>
      </c>
      <c r="N579" s="21" t="s">
        <v>256</v>
      </c>
      <c r="O579" s="21" t="s">
        <v>256</v>
      </c>
      <c r="P579" s="21" t="s">
        <v>256</v>
      </c>
      <c r="Q579" s="21" t="s">
        <v>256</v>
      </c>
      <c r="R579" s="21" t="s">
        <v>256</v>
      </c>
      <c r="S579" s="21" t="s">
        <v>256</v>
      </c>
      <c r="T579" s="21" t="s">
        <v>256</v>
      </c>
      <c r="U579" s="21" t="s">
        <v>256</v>
      </c>
      <c r="V579" s="22"/>
      <c r="W579" s="23">
        <f t="shared" si="70"/>
        <v>6</v>
      </c>
      <c r="X579" s="24">
        <f t="shared" ref="X579:X607" si="72">W579*K579</f>
        <v>15059.52</v>
      </c>
    </row>
    <row r="580" spans="1:24" s="41" customFormat="1" ht="109.65" customHeight="1" x14ac:dyDescent="0.3">
      <c r="A580" s="26">
        <v>579</v>
      </c>
      <c r="B580" s="13" t="s">
        <v>307</v>
      </c>
      <c r="C580" s="38" t="s">
        <v>46</v>
      </c>
      <c r="D580" s="38" t="s">
        <v>46</v>
      </c>
      <c r="E580" s="39">
        <v>8699352</v>
      </c>
      <c r="F580" s="39">
        <v>2</v>
      </c>
      <c r="G580" s="16"/>
      <c r="H580" s="17" t="s">
        <v>128</v>
      </c>
      <c r="I580" s="27" t="s">
        <v>28</v>
      </c>
      <c r="J580" s="28" t="s">
        <v>256</v>
      </c>
      <c r="K580" s="20">
        <v>2509.92</v>
      </c>
      <c r="L580" s="21">
        <v>0</v>
      </c>
      <c r="M580" s="21" t="s">
        <v>256</v>
      </c>
      <c r="N580" s="21" t="s">
        <v>256</v>
      </c>
      <c r="O580" s="21" t="s">
        <v>256</v>
      </c>
      <c r="P580" s="21" t="s">
        <v>256</v>
      </c>
      <c r="Q580" s="21" t="s">
        <v>256</v>
      </c>
      <c r="R580" s="21" t="s">
        <v>256</v>
      </c>
      <c r="S580" s="21" t="s">
        <v>256</v>
      </c>
      <c r="T580" s="21" t="s">
        <v>256</v>
      </c>
      <c r="U580" s="21" t="s">
        <v>256</v>
      </c>
      <c r="V580" s="22"/>
      <c r="W580" s="23">
        <f t="shared" si="70"/>
        <v>0</v>
      </c>
      <c r="X580" s="24">
        <f t="shared" si="72"/>
        <v>0</v>
      </c>
    </row>
    <row r="581" spans="1:24" s="41" customFormat="1" ht="142.65" customHeight="1" x14ac:dyDescent="0.3">
      <c r="A581" s="12">
        <v>580</v>
      </c>
      <c r="B581" s="13" t="s">
        <v>307</v>
      </c>
      <c r="C581" s="38" t="s">
        <v>46</v>
      </c>
      <c r="D581" s="38" t="s">
        <v>46</v>
      </c>
      <c r="E581" s="39">
        <v>8699352</v>
      </c>
      <c r="F581" s="39">
        <v>33</v>
      </c>
      <c r="G581" s="16"/>
      <c r="H581" s="17" t="s">
        <v>128</v>
      </c>
      <c r="I581" s="27" t="s">
        <v>28</v>
      </c>
      <c r="J581" s="28" t="s">
        <v>256</v>
      </c>
      <c r="K581" s="20">
        <v>2509.92</v>
      </c>
      <c r="L581" s="21">
        <v>0</v>
      </c>
      <c r="M581" s="21" t="s">
        <v>256</v>
      </c>
      <c r="N581" s="21" t="s">
        <v>256</v>
      </c>
      <c r="O581" s="21" t="s">
        <v>256</v>
      </c>
      <c r="P581" s="21" t="s">
        <v>256</v>
      </c>
      <c r="Q581" s="21" t="s">
        <v>256</v>
      </c>
      <c r="R581" s="21" t="s">
        <v>256</v>
      </c>
      <c r="S581" s="21" t="s">
        <v>256</v>
      </c>
      <c r="T581" s="21" t="s">
        <v>256</v>
      </c>
      <c r="U581" s="21" t="s">
        <v>256</v>
      </c>
      <c r="V581" s="22"/>
      <c r="W581" s="23">
        <f t="shared" si="70"/>
        <v>0</v>
      </c>
      <c r="X581" s="24">
        <f t="shared" si="72"/>
        <v>0</v>
      </c>
    </row>
    <row r="582" spans="1:24" s="41" customFormat="1" ht="239.7" customHeight="1" x14ac:dyDescent="0.3">
      <c r="A582" s="26">
        <v>581</v>
      </c>
      <c r="B582" s="13" t="s">
        <v>310</v>
      </c>
      <c r="C582" s="38" t="s">
        <v>249</v>
      </c>
      <c r="D582" s="38" t="s">
        <v>249</v>
      </c>
      <c r="E582" s="39">
        <v>9199304</v>
      </c>
      <c r="F582" s="39">
        <v>1</v>
      </c>
      <c r="G582" s="16"/>
      <c r="H582" s="17" t="s">
        <v>128</v>
      </c>
      <c r="I582" s="27" t="s">
        <v>28</v>
      </c>
      <c r="J582" s="28" t="s">
        <v>256</v>
      </c>
      <c r="K582" s="20">
        <v>4213.4400000000005</v>
      </c>
      <c r="L582" s="21">
        <v>0</v>
      </c>
      <c r="M582" s="21" t="s">
        <v>256</v>
      </c>
      <c r="N582" s="21" t="s">
        <v>256</v>
      </c>
      <c r="O582" s="21" t="s">
        <v>256</v>
      </c>
      <c r="P582" s="21" t="s">
        <v>256</v>
      </c>
      <c r="Q582" s="21" t="s">
        <v>256</v>
      </c>
      <c r="R582" s="21" t="s">
        <v>256</v>
      </c>
      <c r="S582" s="21" t="s">
        <v>256</v>
      </c>
      <c r="T582" s="21" t="s">
        <v>256</v>
      </c>
      <c r="U582" s="21" t="s">
        <v>256</v>
      </c>
      <c r="V582" s="22"/>
      <c r="W582" s="23">
        <f t="shared" si="70"/>
        <v>0</v>
      </c>
      <c r="X582" s="24">
        <f t="shared" si="72"/>
        <v>0</v>
      </c>
    </row>
    <row r="583" spans="1:24" s="41" customFormat="1" ht="186.15" customHeight="1" x14ac:dyDescent="0.3">
      <c r="A583" s="26">
        <v>582</v>
      </c>
      <c r="B583" s="13" t="s">
        <v>310</v>
      </c>
      <c r="C583" s="38" t="s">
        <v>249</v>
      </c>
      <c r="D583" s="38" t="s">
        <v>249</v>
      </c>
      <c r="E583" s="39">
        <v>9199304</v>
      </c>
      <c r="F583" s="39">
        <v>2</v>
      </c>
      <c r="G583" s="16"/>
      <c r="H583" s="17" t="s">
        <v>128</v>
      </c>
      <c r="I583" s="27" t="s">
        <v>28</v>
      </c>
      <c r="J583" s="28" t="s">
        <v>256</v>
      </c>
      <c r="K583" s="20">
        <v>4213.4400000000005</v>
      </c>
      <c r="L583" s="21">
        <v>0</v>
      </c>
      <c r="M583" s="21" t="s">
        <v>256</v>
      </c>
      <c r="N583" s="21" t="s">
        <v>256</v>
      </c>
      <c r="O583" s="21" t="s">
        <v>256</v>
      </c>
      <c r="P583" s="21" t="s">
        <v>256</v>
      </c>
      <c r="Q583" s="21" t="s">
        <v>256</v>
      </c>
      <c r="R583" s="21" t="s">
        <v>256</v>
      </c>
      <c r="S583" s="21" t="s">
        <v>256</v>
      </c>
      <c r="T583" s="21" t="s">
        <v>256</v>
      </c>
      <c r="U583" s="21" t="s">
        <v>256</v>
      </c>
      <c r="V583" s="22"/>
      <c r="W583" s="23">
        <f t="shared" si="70"/>
        <v>0</v>
      </c>
      <c r="X583" s="24">
        <f t="shared" si="72"/>
        <v>0</v>
      </c>
    </row>
    <row r="584" spans="1:24" s="41" customFormat="1" ht="199.35" customHeight="1" x14ac:dyDescent="0.3">
      <c r="A584" s="12">
        <v>583</v>
      </c>
      <c r="B584" s="13" t="s">
        <v>310</v>
      </c>
      <c r="C584" s="38" t="s">
        <v>249</v>
      </c>
      <c r="D584" s="38" t="s">
        <v>249</v>
      </c>
      <c r="E584" s="39">
        <v>9199304</v>
      </c>
      <c r="F584" s="39">
        <v>22</v>
      </c>
      <c r="G584" s="16"/>
      <c r="H584" s="17" t="s">
        <v>128</v>
      </c>
      <c r="I584" s="27" t="s">
        <v>28</v>
      </c>
      <c r="J584" s="28" t="s">
        <v>256</v>
      </c>
      <c r="K584" s="20">
        <v>4213.4400000000005</v>
      </c>
      <c r="L584" s="21">
        <v>0</v>
      </c>
      <c r="M584" s="21" t="s">
        <v>256</v>
      </c>
      <c r="N584" s="21" t="s">
        <v>256</v>
      </c>
      <c r="O584" s="21" t="s">
        <v>256</v>
      </c>
      <c r="P584" s="21" t="s">
        <v>256</v>
      </c>
      <c r="Q584" s="21" t="s">
        <v>256</v>
      </c>
      <c r="R584" s="21" t="s">
        <v>256</v>
      </c>
      <c r="S584" s="21" t="s">
        <v>256</v>
      </c>
      <c r="T584" s="21" t="s">
        <v>256</v>
      </c>
      <c r="U584" s="21" t="s">
        <v>256</v>
      </c>
      <c r="V584" s="22"/>
      <c r="W584" s="23">
        <f t="shared" si="70"/>
        <v>0</v>
      </c>
      <c r="X584" s="24">
        <f t="shared" si="72"/>
        <v>0</v>
      </c>
    </row>
    <row r="585" spans="1:24" s="41" customFormat="1" ht="198.15" customHeight="1" x14ac:dyDescent="0.3">
      <c r="A585" s="26">
        <v>584</v>
      </c>
      <c r="B585" s="13" t="s">
        <v>310</v>
      </c>
      <c r="C585" s="38" t="s">
        <v>249</v>
      </c>
      <c r="D585" s="38" t="s">
        <v>249</v>
      </c>
      <c r="E585" s="39">
        <v>9199304</v>
      </c>
      <c r="F585" s="39">
        <v>33</v>
      </c>
      <c r="G585" s="16"/>
      <c r="H585" s="17" t="s">
        <v>128</v>
      </c>
      <c r="I585" s="27" t="s">
        <v>28</v>
      </c>
      <c r="J585" s="28" t="s">
        <v>256</v>
      </c>
      <c r="K585" s="20">
        <v>4213.4400000000005</v>
      </c>
      <c r="L585" s="21">
        <v>0</v>
      </c>
      <c r="M585" s="21" t="s">
        <v>256</v>
      </c>
      <c r="N585" s="21" t="s">
        <v>256</v>
      </c>
      <c r="O585" s="21" t="s">
        <v>256</v>
      </c>
      <c r="P585" s="21" t="s">
        <v>256</v>
      </c>
      <c r="Q585" s="21" t="s">
        <v>256</v>
      </c>
      <c r="R585" s="21" t="s">
        <v>256</v>
      </c>
      <c r="S585" s="21" t="s">
        <v>256</v>
      </c>
      <c r="T585" s="21" t="s">
        <v>256</v>
      </c>
      <c r="U585" s="21" t="s">
        <v>256</v>
      </c>
      <c r="V585" s="22"/>
      <c r="W585" s="23">
        <f t="shared" si="70"/>
        <v>0</v>
      </c>
      <c r="X585" s="24">
        <f t="shared" si="72"/>
        <v>0</v>
      </c>
    </row>
    <row r="586" spans="1:24" s="41" customFormat="1" ht="172.65" customHeight="1" x14ac:dyDescent="0.3">
      <c r="A586" s="26">
        <v>585</v>
      </c>
      <c r="B586" s="13" t="s">
        <v>310</v>
      </c>
      <c r="C586" s="38" t="s">
        <v>249</v>
      </c>
      <c r="D586" s="38" t="s">
        <v>249</v>
      </c>
      <c r="E586" s="39">
        <v>9199304</v>
      </c>
      <c r="F586" s="39">
        <v>52</v>
      </c>
      <c r="G586" s="16"/>
      <c r="H586" s="17" t="s">
        <v>128</v>
      </c>
      <c r="I586" s="27" t="s">
        <v>28</v>
      </c>
      <c r="J586" s="28" t="s">
        <v>256</v>
      </c>
      <c r="K586" s="20">
        <v>4213.4400000000005</v>
      </c>
      <c r="L586" s="21">
        <v>0</v>
      </c>
      <c r="M586" s="21" t="s">
        <v>256</v>
      </c>
      <c r="N586" s="21" t="s">
        <v>256</v>
      </c>
      <c r="O586" s="21" t="s">
        <v>256</v>
      </c>
      <c r="P586" s="21" t="s">
        <v>256</v>
      </c>
      <c r="Q586" s="21" t="s">
        <v>256</v>
      </c>
      <c r="R586" s="21" t="s">
        <v>256</v>
      </c>
      <c r="S586" s="21" t="s">
        <v>256</v>
      </c>
      <c r="T586" s="21" t="s">
        <v>256</v>
      </c>
      <c r="U586" s="21" t="s">
        <v>256</v>
      </c>
      <c r="V586" s="22"/>
      <c r="W586" s="23">
        <f t="shared" si="70"/>
        <v>0</v>
      </c>
      <c r="X586" s="24">
        <f t="shared" si="72"/>
        <v>0</v>
      </c>
    </row>
    <row r="587" spans="1:24" s="41" customFormat="1" ht="153.9" customHeight="1" x14ac:dyDescent="0.3">
      <c r="A587" s="12">
        <v>586</v>
      </c>
      <c r="B587" s="13" t="s">
        <v>310</v>
      </c>
      <c r="C587" s="38" t="s">
        <v>249</v>
      </c>
      <c r="D587" s="38" t="s">
        <v>249</v>
      </c>
      <c r="E587" s="39">
        <v>9199304</v>
      </c>
      <c r="F587" s="39">
        <v>61</v>
      </c>
      <c r="G587" s="16"/>
      <c r="H587" s="17" t="s">
        <v>128</v>
      </c>
      <c r="I587" s="27" t="s">
        <v>28</v>
      </c>
      <c r="J587" s="28" t="s">
        <v>256</v>
      </c>
      <c r="K587" s="20">
        <v>4213.4400000000005</v>
      </c>
      <c r="L587" s="21">
        <v>0</v>
      </c>
      <c r="M587" s="21" t="s">
        <v>256</v>
      </c>
      <c r="N587" s="21" t="s">
        <v>256</v>
      </c>
      <c r="O587" s="21" t="s">
        <v>256</v>
      </c>
      <c r="P587" s="21" t="s">
        <v>256</v>
      </c>
      <c r="Q587" s="21" t="s">
        <v>256</v>
      </c>
      <c r="R587" s="21" t="s">
        <v>256</v>
      </c>
      <c r="S587" s="21" t="s">
        <v>256</v>
      </c>
      <c r="T587" s="21" t="s">
        <v>256</v>
      </c>
      <c r="U587" s="21" t="s">
        <v>256</v>
      </c>
      <c r="V587" s="22"/>
      <c r="W587" s="23">
        <f t="shared" si="70"/>
        <v>0</v>
      </c>
      <c r="X587" s="24">
        <f t="shared" si="72"/>
        <v>0</v>
      </c>
    </row>
    <row r="588" spans="1:24" s="41" customFormat="1" ht="168.9" customHeight="1" x14ac:dyDescent="0.3">
      <c r="A588" s="26">
        <v>587</v>
      </c>
      <c r="B588" s="13" t="s">
        <v>310</v>
      </c>
      <c r="C588" s="38" t="s">
        <v>249</v>
      </c>
      <c r="D588" s="38" t="s">
        <v>249</v>
      </c>
      <c r="E588" s="39">
        <v>9199304</v>
      </c>
      <c r="F588" s="39">
        <v>8</v>
      </c>
      <c r="G588" s="16"/>
      <c r="H588" s="17" t="s">
        <v>128</v>
      </c>
      <c r="I588" s="27" t="s">
        <v>28</v>
      </c>
      <c r="J588" s="28" t="s">
        <v>256</v>
      </c>
      <c r="K588" s="20">
        <v>4213.4400000000005</v>
      </c>
      <c r="L588" s="21">
        <v>0</v>
      </c>
      <c r="M588" s="21" t="s">
        <v>256</v>
      </c>
      <c r="N588" s="21" t="s">
        <v>256</v>
      </c>
      <c r="O588" s="21" t="s">
        <v>256</v>
      </c>
      <c r="P588" s="21" t="s">
        <v>256</v>
      </c>
      <c r="Q588" s="21" t="s">
        <v>256</v>
      </c>
      <c r="R588" s="21" t="s">
        <v>256</v>
      </c>
      <c r="S588" s="21" t="s">
        <v>256</v>
      </c>
      <c r="T588" s="21" t="s">
        <v>256</v>
      </c>
      <c r="U588" s="21" t="s">
        <v>256</v>
      </c>
      <c r="V588" s="22"/>
      <c r="W588" s="23">
        <f t="shared" si="70"/>
        <v>0</v>
      </c>
      <c r="X588" s="24">
        <f t="shared" si="72"/>
        <v>0</v>
      </c>
    </row>
    <row r="589" spans="1:24" s="41" customFormat="1" ht="188.4" customHeight="1" x14ac:dyDescent="0.3">
      <c r="A589" s="26">
        <v>588</v>
      </c>
      <c r="B589" s="13" t="s">
        <v>310</v>
      </c>
      <c r="C589" s="38" t="s">
        <v>249</v>
      </c>
      <c r="D589" s="38" t="s">
        <v>249</v>
      </c>
      <c r="E589" s="39">
        <v>9199304</v>
      </c>
      <c r="F589" s="39">
        <v>81</v>
      </c>
      <c r="G589" s="16"/>
      <c r="H589" s="17" t="s">
        <v>128</v>
      </c>
      <c r="I589" s="27" t="s">
        <v>28</v>
      </c>
      <c r="J589" s="28" t="s">
        <v>256</v>
      </c>
      <c r="K589" s="20">
        <v>4213.4400000000005</v>
      </c>
      <c r="L589" s="21">
        <v>0</v>
      </c>
      <c r="M589" s="21" t="s">
        <v>256</v>
      </c>
      <c r="N589" s="21" t="s">
        <v>256</v>
      </c>
      <c r="O589" s="21" t="s">
        <v>256</v>
      </c>
      <c r="P589" s="21" t="s">
        <v>256</v>
      </c>
      <c r="Q589" s="21" t="s">
        <v>256</v>
      </c>
      <c r="R589" s="21" t="s">
        <v>256</v>
      </c>
      <c r="S589" s="21" t="s">
        <v>256</v>
      </c>
      <c r="T589" s="21" t="s">
        <v>256</v>
      </c>
      <c r="U589" s="21" t="s">
        <v>256</v>
      </c>
      <c r="V589" s="22"/>
      <c r="W589" s="23">
        <f t="shared" si="70"/>
        <v>0</v>
      </c>
      <c r="X589" s="24">
        <f t="shared" si="72"/>
        <v>0</v>
      </c>
    </row>
    <row r="590" spans="1:24" s="41" customFormat="1" ht="105.9" customHeight="1" x14ac:dyDescent="0.3">
      <c r="A590" s="12">
        <v>589</v>
      </c>
      <c r="B590" s="13" t="s">
        <v>307</v>
      </c>
      <c r="C590" s="38" t="s">
        <v>46</v>
      </c>
      <c r="D590" s="38" t="s">
        <v>46</v>
      </c>
      <c r="E590" s="39">
        <v>8599381</v>
      </c>
      <c r="F590" s="39">
        <v>36</v>
      </c>
      <c r="G590" s="16"/>
      <c r="H590" s="17" t="s">
        <v>98</v>
      </c>
      <c r="I590" s="27" t="s">
        <v>28</v>
      </c>
      <c r="J590" s="28" t="s">
        <v>256</v>
      </c>
      <c r="K590" s="20">
        <v>2509.92</v>
      </c>
      <c r="L590" s="21">
        <v>8</v>
      </c>
      <c r="M590" s="21" t="s">
        <v>256</v>
      </c>
      <c r="N590" s="21" t="s">
        <v>256</v>
      </c>
      <c r="O590" s="21" t="s">
        <v>256</v>
      </c>
      <c r="P590" s="21" t="s">
        <v>256</v>
      </c>
      <c r="Q590" s="21" t="s">
        <v>256</v>
      </c>
      <c r="R590" s="21" t="s">
        <v>256</v>
      </c>
      <c r="S590" s="21" t="s">
        <v>256</v>
      </c>
      <c r="T590" s="21" t="s">
        <v>256</v>
      </c>
      <c r="U590" s="21" t="s">
        <v>256</v>
      </c>
      <c r="V590" s="22"/>
      <c r="W590" s="23">
        <f t="shared" si="70"/>
        <v>8</v>
      </c>
      <c r="X590" s="24">
        <f t="shared" si="72"/>
        <v>20079.36</v>
      </c>
    </row>
    <row r="591" spans="1:24" s="41" customFormat="1" ht="210.15" customHeight="1" x14ac:dyDescent="0.3">
      <c r="A591" s="26">
        <v>590</v>
      </c>
      <c r="B591" s="13" t="s">
        <v>310</v>
      </c>
      <c r="C591" s="38" t="s">
        <v>226</v>
      </c>
      <c r="D591" s="38" t="s">
        <v>226</v>
      </c>
      <c r="E591" s="39">
        <v>9199335</v>
      </c>
      <c r="F591" s="39">
        <v>36</v>
      </c>
      <c r="G591" s="16"/>
      <c r="H591" s="17" t="s">
        <v>98</v>
      </c>
      <c r="I591" s="27" t="s">
        <v>28</v>
      </c>
      <c r="J591" s="28" t="s">
        <v>256</v>
      </c>
      <c r="K591" s="20">
        <v>3782.8799999999997</v>
      </c>
      <c r="L591" s="21">
        <v>0</v>
      </c>
      <c r="M591" s="21" t="s">
        <v>256</v>
      </c>
      <c r="N591" s="21" t="s">
        <v>256</v>
      </c>
      <c r="O591" s="21" t="s">
        <v>256</v>
      </c>
      <c r="P591" s="21" t="s">
        <v>256</v>
      </c>
      <c r="Q591" s="21" t="s">
        <v>256</v>
      </c>
      <c r="R591" s="21" t="s">
        <v>256</v>
      </c>
      <c r="S591" s="21" t="s">
        <v>256</v>
      </c>
      <c r="T591" s="21" t="s">
        <v>256</v>
      </c>
      <c r="U591" s="21" t="s">
        <v>256</v>
      </c>
      <c r="V591" s="22"/>
      <c r="W591" s="23">
        <f t="shared" si="70"/>
        <v>0</v>
      </c>
      <c r="X591" s="24">
        <f t="shared" si="72"/>
        <v>0</v>
      </c>
    </row>
    <row r="592" spans="1:24" s="41" customFormat="1" ht="132.15" customHeight="1" x14ac:dyDescent="0.3">
      <c r="A592" s="26">
        <v>591</v>
      </c>
      <c r="B592" s="13" t="s">
        <v>307</v>
      </c>
      <c r="C592" s="38" t="s">
        <v>250</v>
      </c>
      <c r="D592" s="38" t="s">
        <v>250</v>
      </c>
      <c r="E592" s="39">
        <v>8599380</v>
      </c>
      <c r="F592" s="39">
        <v>24</v>
      </c>
      <c r="G592" s="16"/>
      <c r="H592" s="17" t="s">
        <v>98</v>
      </c>
      <c r="I592" s="27" t="s">
        <v>295</v>
      </c>
      <c r="J592" s="28" t="s">
        <v>256</v>
      </c>
      <c r="K592" s="20">
        <v>2509.92</v>
      </c>
      <c r="L592" s="21">
        <v>10</v>
      </c>
      <c r="M592" s="21" t="s">
        <v>256</v>
      </c>
      <c r="N592" s="21" t="s">
        <v>256</v>
      </c>
      <c r="O592" s="21" t="s">
        <v>256</v>
      </c>
      <c r="P592" s="21" t="s">
        <v>256</v>
      </c>
      <c r="Q592" s="21" t="s">
        <v>256</v>
      </c>
      <c r="R592" s="21" t="s">
        <v>256</v>
      </c>
      <c r="S592" s="21" t="s">
        <v>256</v>
      </c>
      <c r="T592" s="21" t="s">
        <v>256</v>
      </c>
      <c r="U592" s="21" t="s">
        <v>256</v>
      </c>
      <c r="V592" s="22"/>
      <c r="W592" s="23">
        <f t="shared" ref="W592:W593" si="73">SUM(L592:U592)</f>
        <v>10</v>
      </c>
      <c r="X592" s="24">
        <f t="shared" si="72"/>
        <v>25099.200000000001</v>
      </c>
    </row>
    <row r="593" spans="1:24" s="41" customFormat="1" ht="148.19999999999999" customHeight="1" x14ac:dyDescent="0.3">
      <c r="A593" s="12">
        <v>592</v>
      </c>
      <c r="B593" s="13" t="s">
        <v>307</v>
      </c>
      <c r="C593" s="38" t="s">
        <v>250</v>
      </c>
      <c r="D593" s="38" t="s">
        <v>250</v>
      </c>
      <c r="E593" s="39">
        <v>8599380</v>
      </c>
      <c r="F593" s="39">
        <v>26</v>
      </c>
      <c r="G593" s="16"/>
      <c r="H593" s="17" t="s">
        <v>98</v>
      </c>
      <c r="I593" s="27" t="s">
        <v>295</v>
      </c>
      <c r="J593" s="28" t="s">
        <v>256</v>
      </c>
      <c r="K593" s="20">
        <v>2509.92</v>
      </c>
      <c r="L593" s="21">
        <v>10</v>
      </c>
      <c r="M593" s="21" t="s">
        <v>256</v>
      </c>
      <c r="N593" s="21" t="s">
        <v>256</v>
      </c>
      <c r="O593" s="21" t="s">
        <v>256</v>
      </c>
      <c r="P593" s="21" t="s">
        <v>256</v>
      </c>
      <c r="Q593" s="21" t="s">
        <v>256</v>
      </c>
      <c r="R593" s="21" t="s">
        <v>256</v>
      </c>
      <c r="S593" s="21" t="s">
        <v>256</v>
      </c>
      <c r="T593" s="21" t="s">
        <v>256</v>
      </c>
      <c r="U593" s="21" t="s">
        <v>256</v>
      </c>
      <c r="V593" s="22"/>
      <c r="W593" s="23">
        <f t="shared" si="73"/>
        <v>10</v>
      </c>
      <c r="X593" s="24">
        <f t="shared" si="72"/>
        <v>25099.200000000001</v>
      </c>
    </row>
    <row r="594" spans="1:24" s="41" customFormat="1" ht="276.60000000000002" customHeight="1" x14ac:dyDescent="0.3">
      <c r="A594" s="26">
        <v>593</v>
      </c>
      <c r="B594" s="13" t="s">
        <v>310</v>
      </c>
      <c r="C594" s="38" t="s">
        <v>251</v>
      </c>
      <c r="D594" s="38" t="s">
        <v>251</v>
      </c>
      <c r="E594" s="39">
        <v>9199336</v>
      </c>
      <c r="F594" s="39">
        <v>24</v>
      </c>
      <c r="G594" s="16"/>
      <c r="H594" s="17" t="s">
        <v>98</v>
      </c>
      <c r="I594" s="27" t="s">
        <v>295</v>
      </c>
      <c r="J594" s="28" t="s">
        <v>256</v>
      </c>
      <c r="K594" s="20">
        <v>4213.4400000000005</v>
      </c>
      <c r="L594" s="21">
        <v>0</v>
      </c>
      <c r="M594" s="21" t="s">
        <v>256</v>
      </c>
      <c r="N594" s="21" t="s">
        <v>256</v>
      </c>
      <c r="O594" s="21" t="s">
        <v>256</v>
      </c>
      <c r="P594" s="21" t="s">
        <v>256</v>
      </c>
      <c r="Q594" s="21" t="s">
        <v>256</v>
      </c>
      <c r="R594" s="21" t="s">
        <v>256</v>
      </c>
      <c r="S594" s="21" t="s">
        <v>256</v>
      </c>
      <c r="T594" s="21" t="s">
        <v>256</v>
      </c>
      <c r="U594" s="21" t="s">
        <v>256</v>
      </c>
      <c r="V594" s="22"/>
      <c r="W594" s="23">
        <f t="shared" si="70"/>
        <v>0</v>
      </c>
      <c r="X594" s="24">
        <f t="shared" si="72"/>
        <v>0</v>
      </c>
    </row>
    <row r="595" spans="1:24" s="41" customFormat="1" ht="292.35000000000002" customHeight="1" x14ac:dyDescent="0.3">
      <c r="A595" s="26">
        <v>594</v>
      </c>
      <c r="B595" s="13" t="s">
        <v>310</v>
      </c>
      <c r="C595" s="38" t="s">
        <v>251</v>
      </c>
      <c r="D595" s="38" t="s">
        <v>251</v>
      </c>
      <c r="E595" s="39">
        <v>9199336</v>
      </c>
      <c r="F595" s="39">
        <v>26</v>
      </c>
      <c r="G595" s="16"/>
      <c r="H595" s="17" t="s">
        <v>98</v>
      </c>
      <c r="I595" s="27" t="s">
        <v>295</v>
      </c>
      <c r="J595" s="28" t="s">
        <v>256</v>
      </c>
      <c r="K595" s="20">
        <v>4213.4400000000005</v>
      </c>
      <c r="L595" s="21">
        <v>0</v>
      </c>
      <c r="M595" s="21" t="s">
        <v>256</v>
      </c>
      <c r="N595" s="21" t="s">
        <v>256</v>
      </c>
      <c r="O595" s="21" t="s">
        <v>256</v>
      </c>
      <c r="P595" s="21" t="s">
        <v>256</v>
      </c>
      <c r="Q595" s="21" t="s">
        <v>256</v>
      </c>
      <c r="R595" s="21" t="s">
        <v>256</v>
      </c>
      <c r="S595" s="21" t="s">
        <v>256</v>
      </c>
      <c r="T595" s="21" t="s">
        <v>256</v>
      </c>
      <c r="U595" s="21" t="s">
        <v>256</v>
      </c>
      <c r="V595" s="22"/>
      <c r="W595" s="23">
        <f t="shared" si="70"/>
        <v>0</v>
      </c>
      <c r="X595" s="24">
        <f t="shared" si="72"/>
        <v>0</v>
      </c>
    </row>
    <row r="596" spans="1:24" s="41" customFormat="1" ht="153.15" customHeight="1" x14ac:dyDescent="0.3">
      <c r="A596" s="12">
        <v>595</v>
      </c>
      <c r="B596" s="13" t="s">
        <v>307</v>
      </c>
      <c r="C596" s="38" t="s">
        <v>46</v>
      </c>
      <c r="D596" s="38" t="s">
        <v>46</v>
      </c>
      <c r="E596" s="39">
        <v>8599382</v>
      </c>
      <c r="F596" s="39">
        <v>1</v>
      </c>
      <c r="G596" s="16"/>
      <c r="H596" s="17" t="s">
        <v>98</v>
      </c>
      <c r="I596" s="27" t="s">
        <v>28</v>
      </c>
      <c r="J596" s="28" t="s">
        <v>256</v>
      </c>
      <c r="K596" s="20">
        <v>2930.4</v>
      </c>
      <c r="L596" s="21">
        <v>40</v>
      </c>
      <c r="M596" s="21" t="s">
        <v>256</v>
      </c>
      <c r="N596" s="21" t="s">
        <v>256</v>
      </c>
      <c r="O596" s="21" t="s">
        <v>256</v>
      </c>
      <c r="P596" s="21" t="s">
        <v>256</v>
      </c>
      <c r="Q596" s="21" t="s">
        <v>256</v>
      </c>
      <c r="R596" s="21" t="s">
        <v>256</v>
      </c>
      <c r="S596" s="21" t="s">
        <v>256</v>
      </c>
      <c r="T596" s="21" t="s">
        <v>256</v>
      </c>
      <c r="U596" s="21" t="s">
        <v>256</v>
      </c>
      <c r="V596" s="22"/>
      <c r="W596" s="23">
        <f t="shared" si="70"/>
        <v>40</v>
      </c>
      <c r="X596" s="24">
        <f t="shared" si="72"/>
        <v>117216</v>
      </c>
    </row>
    <row r="597" spans="1:24" s="41" customFormat="1" ht="151.19999999999999" customHeight="1" x14ac:dyDescent="0.3">
      <c r="A597" s="26">
        <v>596</v>
      </c>
      <c r="B597" s="13" t="s">
        <v>307</v>
      </c>
      <c r="C597" s="38" t="s">
        <v>46</v>
      </c>
      <c r="D597" s="38" t="s">
        <v>46</v>
      </c>
      <c r="E597" s="39">
        <v>8599382</v>
      </c>
      <c r="F597" s="39">
        <v>10</v>
      </c>
      <c r="G597" s="16"/>
      <c r="H597" s="17" t="s">
        <v>98</v>
      </c>
      <c r="I597" s="27" t="s">
        <v>28</v>
      </c>
      <c r="J597" s="28" t="s">
        <v>256</v>
      </c>
      <c r="K597" s="20">
        <v>2930.4</v>
      </c>
      <c r="L597" s="21">
        <v>10</v>
      </c>
      <c r="M597" s="21" t="s">
        <v>256</v>
      </c>
      <c r="N597" s="21" t="s">
        <v>256</v>
      </c>
      <c r="O597" s="21" t="s">
        <v>256</v>
      </c>
      <c r="P597" s="21" t="s">
        <v>256</v>
      </c>
      <c r="Q597" s="21" t="s">
        <v>256</v>
      </c>
      <c r="R597" s="21" t="s">
        <v>256</v>
      </c>
      <c r="S597" s="21" t="s">
        <v>256</v>
      </c>
      <c r="T597" s="21" t="s">
        <v>256</v>
      </c>
      <c r="U597" s="21" t="s">
        <v>256</v>
      </c>
      <c r="V597" s="22"/>
      <c r="W597" s="23">
        <f t="shared" si="70"/>
        <v>10</v>
      </c>
      <c r="X597" s="24">
        <f t="shared" si="72"/>
        <v>29304</v>
      </c>
    </row>
    <row r="598" spans="1:24" s="41" customFormat="1" ht="151.19999999999999" customHeight="1" x14ac:dyDescent="0.3">
      <c r="A598" s="26">
        <v>597</v>
      </c>
      <c r="B598" s="13" t="s">
        <v>307</v>
      </c>
      <c r="C598" s="38" t="s">
        <v>46</v>
      </c>
      <c r="D598" s="38" t="s">
        <v>46</v>
      </c>
      <c r="E598" s="39">
        <v>8599382</v>
      </c>
      <c r="F598" s="39">
        <v>20</v>
      </c>
      <c r="G598" s="16"/>
      <c r="H598" s="17" t="s">
        <v>98</v>
      </c>
      <c r="I598" s="27" t="s">
        <v>28</v>
      </c>
      <c r="J598" s="28" t="s">
        <v>256</v>
      </c>
      <c r="K598" s="20">
        <v>2930.4</v>
      </c>
      <c r="L598" s="21">
        <v>0</v>
      </c>
      <c r="M598" s="21" t="s">
        <v>256</v>
      </c>
      <c r="N598" s="21" t="s">
        <v>256</v>
      </c>
      <c r="O598" s="21" t="s">
        <v>256</v>
      </c>
      <c r="P598" s="21" t="s">
        <v>256</v>
      </c>
      <c r="Q598" s="21" t="s">
        <v>256</v>
      </c>
      <c r="R598" s="21" t="s">
        <v>256</v>
      </c>
      <c r="S598" s="21" t="s">
        <v>256</v>
      </c>
      <c r="T598" s="21" t="s">
        <v>256</v>
      </c>
      <c r="U598" s="21" t="s">
        <v>256</v>
      </c>
      <c r="V598" s="22"/>
      <c r="W598" s="23">
        <f t="shared" si="70"/>
        <v>0</v>
      </c>
      <c r="X598" s="24">
        <f t="shared" si="72"/>
        <v>0</v>
      </c>
    </row>
    <row r="599" spans="1:24" s="41" customFormat="1" ht="151.19999999999999" customHeight="1" x14ac:dyDescent="0.3">
      <c r="A599" s="12">
        <v>598</v>
      </c>
      <c r="B599" s="13" t="s">
        <v>307</v>
      </c>
      <c r="C599" s="38" t="s">
        <v>46</v>
      </c>
      <c r="D599" s="38" t="s">
        <v>46</v>
      </c>
      <c r="E599" s="39">
        <v>8599382</v>
      </c>
      <c r="F599" s="39">
        <v>30</v>
      </c>
      <c r="G599" s="16"/>
      <c r="H599" s="17" t="s">
        <v>98</v>
      </c>
      <c r="I599" s="27" t="s">
        <v>28</v>
      </c>
      <c r="J599" s="28" t="s">
        <v>256</v>
      </c>
      <c r="K599" s="20">
        <v>2930.4</v>
      </c>
      <c r="L599" s="21">
        <v>30</v>
      </c>
      <c r="M599" s="21" t="s">
        <v>256</v>
      </c>
      <c r="N599" s="21" t="s">
        <v>256</v>
      </c>
      <c r="O599" s="21" t="s">
        <v>256</v>
      </c>
      <c r="P599" s="21" t="s">
        <v>256</v>
      </c>
      <c r="Q599" s="21" t="s">
        <v>256</v>
      </c>
      <c r="R599" s="21" t="s">
        <v>256</v>
      </c>
      <c r="S599" s="21" t="s">
        <v>256</v>
      </c>
      <c r="T599" s="21" t="s">
        <v>256</v>
      </c>
      <c r="U599" s="21" t="s">
        <v>256</v>
      </c>
      <c r="V599" s="22"/>
      <c r="W599" s="23">
        <f t="shared" si="70"/>
        <v>30</v>
      </c>
      <c r="X599" s="24">
        <f t="shared" si="72"/>
        <v>87912</v>
      </c>
    </row>
    <row r="600" spans="1:24" s="41" customFormat="1" ht="151.19999999999999" customHeight="1" x14ac:dyDescent="0.3">
      <c r="A600" s="26">
        <v>599</v>
      </c>
      <c r="B600" s="13" t="s">
        <v>307</v>
      </c>
      <c r="C600" s="38" t="s">
        <v>46</v>
      </c>
      <c r="D600" s="38" t="s">
        <v>46</v>
      </c>
      <c r="E600" s="39">
        <v>8599382</v>
      </c>
      <c r="F600" s="39">
        <v>4</v>
      </c>
      <c r="G600" s="16"/>
      <c r="H600" s="17" t="s">
        <v>98</v>
      </c>
      <c r="I600" s="27" t="s">
        <v>28</v>
      </c>
      <c r="J600" s="28" t="s">
        <v>256</v>
      </c>
      <c r="K600" s="20">
        <v>2930.4</v>
      </c>
      <c r="L600" s="21">
        <v>20</v>
      </c>
      <c r="M600" s="21" t="s">
        <v>256</v>
      </c>
      <c r="N600" s="21" t="s">
        <v>256</v>
      </c>
      <c r="O600" s="21" t="s">
        <v>256</v>
      </c>
      <c r="P600" s="21" t="s">
        <v>256</v>
      </c>
      <c r="Q600" s="21" t="s">
        <v>256</v>
      </c>
      <c r="R600" s="21" t="s">
        <v>256</v>
      </c>
      <c r="S600" s="21" t="s">
        <v>256</v>
      </c>
      <c r="T600" s="21" t="s">
        <v>256</v>
      </c>
      <c r="U600" s="21" t="s">
        <v>256</v>
      </c>
      <c r="V600" s="22"/>
      <c r="W600" s="23">
        <f t="shared" si="70"/>
        <v>20</v>
      </c>
      <c r="X600" s="24">
        <f t="shared" si="72"/>
        <v>58608</v>
      </c>
    </row>
    <row r="601" spans="1:24" s="41" customFormat="1" ht="151.19999999999999" customHeight="1" x14ac:dyDescent="0.3">
      <c r="A601" s="26">
        <v>600</v>
      </c>
      <c r="B601" s="13" t="s">
        <v>307</v>
      </c>
      <c r="C601" s="38" t="s">
        <v>46</v>
      </c>
      <c r="D601" s="38" t="s">
        <v>46</v>
      </c>
      <c r="E601" s="39">
        <v>8599382</v>
      </c>
      <c r="F601" s="39">
        <v>89</v>
      </c>
      <c r="G601" s="16"/>
      <c r="H601" s="17" t="s">
        <v>98</v>
      </c>
      <c r="I601" s="27" t="s">
        <v>28</v>
      </c>
      <c r="J601" s="28" t="s">
        <v>256</v>
      </c>
      <c r="K601" s="20">
        <v>2930.4</v>
      </c>
      <c r="L601" s="21">
        <v>10</v>
      </c>
      <c r="M601" s="21" t="s">
        <v>256</v>
      </c>
      <c r="N601" s="21" t="s">
        <v>256</v>
      </c>
      <c r="O601" s="21" t="s">
        <v>256</v>
      </c>
      <c r="P601" s="21" t="s">
        <v>256</v>
      </c>
      <c r="Q601" s="21" t="s">
        <v>256</v>
      </c>
      <c r="R601" s="21" t="s">
        <v>256</v>
      </c>
      <c r="S601" s="21" t="s">
        <v>256</v>
      </c>
      <c r="T601" s="21" t="s">
        <v>256</v>
      </c>
      <c r="U601" s="21" t="s">
        <v>256</v>
      </c>
      <c r="V601" s="22"/>
      <c r="W601" s="23">
        <f t="shared" si="70"/>
        <v>10</v>
      </c>
      <c r="X601" s="24">
        <f t="shared" si="72"/>
        <v>29304</v>
      </c>
    </row>
    <row r="602" spans="1:24" s="41" customFormat="1" ht="148.19999999999999" customHeight="1" x14ac:dyDescent="0.3">
      <c r="A602" s="12">
        <v>601</v>
      </c>
      <c r="B602" s="13" t="s">
        <v>307</v>
      </c>
      <c r="C602" s="38" t="s">
        <v>46</v>
      </c>
      <c r="D602" s="38" t="s">
        <v>46</v>
      </c>
      <c r="E602" s="39">
        <v>8599373</v>
      </c>
      <c r="F602" s="39">
        <v>24</v>
      </c>
      <c r="G602" s="16"/>
      <c r="H602" s="17" t="s">
        <v>128</v>
      </c>
      <c r="I602" s="27" t="s">
        <v>296</v>
      </c>
      <c r="J602" s="28" t="s">
        <v>256</v>
      </c>
      <c r="K602" s="20">
        <v>2509.92</v>
      </c>
      <c r="L602" s="21">
        <v>6</v>
      </c>
      <c r="M602" s="21" t="s">
        <v>256</v>
      </c>
      <c r="N602" s="21" t="s">
        <v>256</v>
      </c>
      <c r="O602" s="21" t="s">
        <v>256</v>
      </c>
      <c r="P602" s="21" t="s">
        <v>256</v>
      </c>
      <c r="Q602" s="21" t="s">
        <v>256</v>
      </c>
      <c r="R602" s="21" t="s">
        <v>256</v>
      </c>
      <c r="S602" s="21" t="s">
        <v>256</v>
      </c>
      <c r="T602" s="21" t="s">
        <v>256</v>
      </c>
      <c r="U602" s="21" t="s">
        <v>256</v>
      </c>
      <c r="V602" s="22"/>
      <c r="W602" s="23">
        <f t="shared" si="70"/>
        <v>6</v>
      </c>
      <c r="X602" s="24">
        <f t="shared" si="72"/>
        <v>15059.52</v>
      </c>
    </row>
    <row r="603" spans="1:24" s="41" customFormat="1" ht="140.25" customHeight="1" x14ac:dyDescent="0.3">
      <c r="A603" s="26">
        <v>602</v>
      </c>
      <c r="B603" s="13" t="s">
        <v>307</v>
      </c>
      <c r="C603" s="38" t="s">
        <v>46</v>
      </c>
      <c r="D603" s="38" t="s">
        <v>46</v>
      </c>
      <c r="E603" s="39">
        <v>8599373</v>
      </c>
      <c r="F603" s="39">
        <v>38</v>
      </c>
      <c r="G603" s="16"/>
      <c r="H603" s="17" t="s">
        <v>128</v>
      </c>
      <c r="I603" s="27" t="s">
        <v>296</v>
      </c>
      <c r="J603" s="28" t="s">
        <v>256</v>
      </c>
      <c r="K603" s="20">
        <v>2509.92</v>
      </c>
      <c r="L603" s="21">
        <v>6</v>
      </c>
      <c r="M603" s="21" t="s">
        <v>256</v>
      </c>
      <c r="N603" s="21" t="s">
        <v>256</v>
      </c>
      <c r="O603" s="21" t="s">
        <v>256</v>
      </c>
      <c r="P603" s="21" t="s">
        <v>256</v>
      </c>
      <c r="Q603" s="21" t="s">
        <v>256</v>
      </c>
      <c r="R603" s="21" t="s">
        <v>256</v>
      </c>
      <c r="S603" s="21" t="s">
        <v>256</v>
      </c>
      <c r="T603" s="21" t="s">
        <v>256</v>
      </c>
      <c r="U603" s="21" t="s">
        <v>256</v>
      </c>
      <c r="V603" s="22"/>
      <c r="W603" s="23">
        <f t="shared" si="70"/>
        <v>6</v>
      </c>
      <c r="X603" s="24">
        <f t="shared" si="72"/>
        <v>15059.52</v>
      </c>
    </row>
    <row r="604" spans="1:24" s="41" customFormat="1" ht="208.95" customHeight="1" x14ac:dyDescent="0.3">
      <c r="A604" s="26">
        <v>603</v>
      </c>
      <c r="B604" s="13" t="s">
        <v>307</v>
      </c>
      <c r="C604" s="38" t="s">
        <v>126</v>
      </c>
      <c r="D604" s="38" t="s">
        <v>126</v>
      </c>
      <c r="E604" s="39">
        <v>8599128</v>
      </c>
      <c r="F604" s="39">
        <v>1</v>
      </c>
      <c r="G604" s="16"/>
      <c r="H604" s="17" t="s">
        <v>12</v>
      </c>
      <c r="I604" s="27" t="s">
        <v>297</v>
      </c>
      <c r="J604" s="28" t="s">
        <v>256</v>
      </c>
      <c r="K604" s="20">
        <v>1658.8799999999999</v>
      </c>
      <c r="L604" s="21">
        <v>0</v>
      </c>
      <c r="M604" s="21" t="s">
        <v>256</v>
      </c>
      <c r="N604" s="21" t="s">
        <v>256</v>
      </c>
      <c r="O604" s="21" t="s">
        <v>256</v>
      </c>
      <c r="P604" s="21" t="s">
        <v>256</v>
      </c>
      <c r="Q604" s="21" t="s">
        <v>256</v>
      </c>
      <c r="R604" s="21" t="s">
        <v>256</v>
      </c>
      <c r="S604" s="21" t="s">
        <v>256</v>
      </c>
      <c r="T604" s="21" t="s">
        <v>256</v>
      </c>
      <c r="U604" s="21" t="s">
        <v>256</v>
      </c>
      <c r="V604" s="22"/>
      <c r="W604" s="23">
        <f t="shared" si="70"/>
        <v>0</v>
      </c>
      <c r="X604" s="24">
        <f t="shared" si="72"/>
        <v>0</v>
      </c>
    </row>
    <row r="605" spans="1:24" s="41" customFormat="1" ht="199.65" customHeight="1" x14ac:dyDescent="0.3">
      <c r="A605" s="12">
        <v>604</v>
      </c>
      <c r="B605" s="13" t="s">
        <v>307</v>
      </c>
      <c r="C605" s="38" t="s">
        <v>126</v>
      </c>
      <c r="D605" s="38" t="s">
        <v>126</v>
      </c>
      <c r="E605" s="39">
        <v>8599128</v>
      </c>
      <c r="F605" s="39">
        <v>5</v>
      </c>
      <c r="G605" s="16"/>
      <c r="H605" s="17" t="s">
        <v>12</v>
      </c>
      <c r="I605" s="27" t="s">
        <v>297</v>
      </c>
      <c r="J605" s="28" t="s">
        <v>256</v>
      </c>
      <c r="K605" s="20">
        <v>1658.8799999999999</v>
      </c>
      <c r="L605" s="21">
        <v>0</v>
      </c>
      <c r="M605" s="21" t="s">
        <v>256</v>
      </c>
      <c r="N605" s="21" t="s">
        <v>256</v>
      </c>
      <c r="O605" s="21" t="s">
        <v>256</v>
      </c>
      <c r="P605" s="21" t="s">
        <v>256</v>
      </c>
      <c r="Q605" s="21" t="s">
        <v>256</v>
      </c>
      <c r="R605" s="21" t="s">
        <v>256</v>
      </c>
      <c r="S605" s="21" t="s">
        <v>256</v>
      </c>
      <c r="T605" s="21" t="s">
        <v>256</v>
      </c>
      <c r="U605" s="21" t="s">
        <v>256</v>
      </c>
      <c r="V605" s="22"/>
      <c r="W605" s="23">
        <f t="shared" si="70"/>
        <v>0</v>
      </c>
      <c r="X605" s="24">
        <f t="shared" si="72"/>
        <v>0</v>
      </c>
    </row>
    <row r="606" spans="1:24" s="41" customFormat="1" ht="145.5" customHeight="1" x14ac:dyDescent="0.3">
      <c r="A606" s="26">
        <v>605</v>
      </c>
      <c r="B606" s="13" t="s">
        <v>307</v>
      </c>
      <c r="C606" s="38" t="s">
        <v>252</v>
      </c>
      <c r="D606" s="38" t="s">
        <v>252</v>
      </c>
      <c r="E606" s="39">
        <v>8599377</v>
      </c>
      <c r="F606" s="39">
        <v>23</v>
      </c>
      <c r="G606" s="16"/>
      <c r="H606" s="17" t="s">
        <v>98</v>
      </c>
      <c r="I606" s="27" t="s">
        <v>298</v>
      </c>
      <c r="J606" s="28" t="s">
        <v>256</v>
      </c>
      <c r="K606" s="20">
        <v>2930.4</v>
      </c>
      <c r="L606" s="21">
        <v>0</v>
      </c>
      <c r="M606" s="21" t="s">
        <v>256</v>
      </c>
      <c r="N606" s="21" t="s">
        <v>256</v>
      </c>
      <c r="O606" s="21" t="s">
        <v>256</v>
      </c>
      <c r="P606" s="21" t="s">
        <v>256</v>
      </c>
      <c r="Q606" s="21" t="s">
        <v>256</v>
      </c>
      <c r="R606" s="21" t="s">
        <v>256</v>
      </c>
      <c r="S606" s="21" t="s">
        <v>256</v>
      </c>
      <c r="T606" s="21" t="s">
        <v>256</v>
      </c>
      <c r="U606" s="21" t="s">
        <v>256</v>
      </c>
      <c r="V606" s="22"/>
      <c r="W606" s="23">
        <f t="shared" si="70"/>
        <v>0</v>
      </c>
      <c r="X606" s="24">
        <f t="shared" si="72"/>
        <v>0</v>
      </c>
    </row>
    <row r="607" spans="1:24" s="41" customFormat="1" ht="148.19999999999999" customHeight="1" x14ac:dyDescent="0.3">
      <c r="A607" s="26">
        <v>606</v>
      </c>
      <c r="B607" s="13" t="s">
        <v>307</v>
      </c>
      <c r="C607" s="38" t="s">
        <v>252</v>
      </c>
      <c r="D607" s="38" t="s">
        <v>252</v>
      </c>
      <c r="E607" s="39">
        <v>8599377</v>
      </c>
      <c r="F607" s="39">
        <v>55</v>
      </c>
      <c r="G607" s="16"/>
      <c r="H607" s="17" t="s">
        <v>98</v>
      </c>
      <c r="I607" s="27" t="s">
        <v>298</v>
      </c>
      <c r="J607" s="28" t="s">
        <v>256</v>
      </c>
      <c r="K607" s="20">
        <v>2930.4</v>
      </c>
      <c r="L607" s="21">
        <v>0</v>
      </c>
      <c r="M607" s="21" t="s">
        <v>256</v>
      </c>
      <c r="N607" s="21" t="s">
        <v>256</v>
      </c>
      <c r="O607" s="21" t="s">
        <v>256</v>
      </c>
      <c r="P607" s="21" t="s">
        <v>256</v>
      </c>
      <c r="Q607" s="21" t="s">
        <v>256</v>
      </c>
      <c r="R607" s="21" t="s">
        <v>256</v>
      </c>
      <c r="S607" s="21" t="s">
        <v>256</v>
      </c>
      <c r="T607" s="21" t="s">
        <v>256</v>
      </c>
      <c r="U607" s="21" t="s">
        <v>256</v>
      </c>
      <c r="V607" s="22"/>
      <c r="W607" s="23">
        <f t="shared" si="70"/>
        <v>0</v>
      </c>
      <c r="X607" s="24">
        <f t="shared" si="72"/>
        <v>0</v>
      </c>
    </row>
    <row r="608" spans="1:24" s="41" customFormat="1" x14ac:dyDescent="0.3">
      <c r="B608" s="42"/>
      <c r="C608" s="42"/>
      <c r="D608" s="42"/>
      <c r="H608" s="42"/>
      <c r="I608" s="42"/>
      <c r="J608" s="42"/>
      <c r="K608" s="43"/>
    </row>
    <row r="609" spans="2:11" s="41" customFormat="1" x14ac:dyDescent="0.3">
      <c r="B609" s="42"/>
      <c r="C609" s="42"/>
      <c r="D609" s="42"/>
      <c r="H609" s="42"/>
      <c r="I609" s="42"/>
      <c r="J609" s="42"/>
      <c r="K609" s="43"/>
    </row>
    <row r="610" spans="2:11" s="41" customFormat="1" x14ac:dyDescent="0.3">
      <c r="B610" s="42"/>
      <c r="C610" s="42"/>
      <c r="D610" s="42"/>
      <c r="H610" s="42"/>
      <c r="I610" s="42"/>
      <c r="J610" s="42"/>
      <c r="K610" s="43"/>
    </row>
    <row r="611" spans="2:11" s="41" customFormat="1" x14ac:dyDescent="0.3">
      <c r="B611" s="42"/>
      <c r="C611" s="42"/>
      <c r="D611" s="42"/>
      <c r="H611" s="42"/>
      <c r="I611" s="42"/>
      <c r="J611" s="42"/>
      <c r="K611" s="43"/>
    </row>
    <row r="612" spans="2:11" s="41" customFormat="1" x14ac:dyDescent="0.3">
      <c r="B612" s="42"/>
      <c r="C612" s="42"/>
      <c r="D612" s="42"/>
      <c r="H612" s="42"/>
      <c r="I612" s="42"/>
      <c r="J612" s="42"/>
      <c r="K612" s="43"/>
    </row>
    <row r="613" spans="2:11" s="41" customFormat="1" x14ac:dyDescent="0.3">
      <c r="B613" s="42"/>
      <c r="C613" s="42"/>
      <c r="D613" s="42"/>
      <c r="H613" s="42"/>
      <c r="I613" s="42"/>
      <c r="J613" s="42"/>
      <c r="K613" s="43"/>
    </row>
    <row r="614" spans="2:11" s="41" customFormat="1" x14ac:dyDescent="0.3">
      <c r="B614" s="42"/>
      <c r="C614" s="42"/>
      <c r="D614" s="42"/>
      <c r="H614" s="42"/>
      <c r="I614" s="42"/>
      <c r="J614" s="42"/>
      <c r="K614" s="43"/>
    </row>
    <row r="615" spans="2:11" s="41" customFormat="1" x14ac:dyDescent="0.3">
      <c r="B615" s="42"/>
      <c r="C615" s="42"/>
      <c r="D615" s="42"/>
      <c r="H615" s="42"/>
      <c r="I615" s="42"/>
      <c r="J615" s="42"/>
      <c r="K615" s="43"/>
    </row>
    <row r="616" spans="2:11" s="41" customFormat="1" x14ac:dyDescent="0.3">
      <c r="B616" s="42"/>
      <c r="C616" s="42"/>
      <c r="D616" s="42"/>
      <c r="H616" s="42"/>
      <c r="I616" s="42"/>
      <c r="J616" s="42"/>
      <c r="K616" s="43"/>
    </row>
    <row r="617" spans="2:11" s="41" customFormat="1" x14ac:dyDescent="0.3">
      <c r="B617" s="42"/>
      <c r="C617" s="42"/>
      <c r="D617" s="42"/>
      <c r="H617" s="42"/>
      <c r="I617" s="42"/>
      <c r="J617" s="42"/>
      <c r="K617" s="43"/>
    </row>
    <row r="618" spans="2:11" s="41" customFormat="1" x14ac:dyDescent="0.3">
      <c r="B618" s="42"/>
      <c r="C618" s="42"/>
      <c r="D618" s="42"/>
      <c r="H618" s="42"/>
      <c r="I618" s="42"/>
      <c r="J618" s="42"/>
      <c r="K618" s="43"/>
    </row>
    <row r="619" spans="2:11" s="41" customFormat="1" x14ac:dyDescent="0.3">
      <c r="B619" s="42"/>
      <c r="C619" s="42"/>
      <c r="D619" s="42"/>
      <c r="H619" s="42"/>
      <c r="I619" s="42"/>
      <c r="J619" s="42"/>
      <c r="K619" s="43"/>
    </row>
    <row r="620" spans="2:11" s="41" customFormat="1" x14ac:dyDescent="0.3">
      <c r="B620" s="42"/>
      <c r="C620" s="42"/>
      <c r="D620" s="42"/>
      <c r="H620" s="42"/>
      <c r="I620" s="42"/>
      <c r="J620" s="42"/>
      <c r="K620" s="43"/>
    </row>
    <row r="621" spans="2:11" s="41" customFormat="1" x14ac:dyDescent="0.3">
      <c r="B621" s="42"/>
      <c r="C621" s="42"/>
      <c r="D621" s="42"/>
      <c r="H621" s="42"/>
      <c r="I621" s="42"/>
      <c r="J621" s="42"/>
      <c r="K621" s="43"/>
    </row>
    <row r="622" spans="2:11" s="41" customFormat="1" x14ac:dyDescent="0.3">
      <c r="B622" s="42"/>
      <c r="C622" s="42"/>
      <c r="D622" s="42"/>
      <c r="H622" s="42"/>
      <c r="I622" s="42"/>
      <c r="J622" s="42"/>
      <c r="K622" s="43"/>
    </row>
    <row r="623" spans="2:11" s="41" customFormat="1" x14ac:dyDescent="0.3">
      <c r="B623" s="42"/>
      <c r="C623" s="42"/>
      <c r="D623" s="42"/>
      <c r="H623" s="42"/>
      <c r="I623" s="42"/>
      <c r="J623" s="42"/>
      <c r="K623" s="43"/>
    </row>
    <row r="624" spans="2:11" s="41" customFormat="1" x14ac:dyDescent="0.3">
      <c r="B624" s="42"/>
      <c r="C624" s="42"/>
      <c r="D624" s="42"/>
      <c r="H624" s="42"/>
      <c r="I624" s="42"/>
      <c r="J624" s="42"/>
      <c r="K624" s="43"/>
    </row>
    <row r="625" spans="2:11" s="41" customFormat="1" x14ac:dyDescent="0.3">
      <c r="B625" s="42"/>
      <c r="C625" s="42"/>
      <c r="D625" s="42"/>
      <c r="H625" s="42"/>
      <c r="I625" s="42"/>
      <c r="J625" s="42"/>
      <c r="K625" s="43"/>
    </row>
    <row r="626" spans="2:11" s="41" customFormat="1" x14ac:dyDescent="0.3">
      <c r="B626" s="42"/>
      <c r="C626" s="42"/>
      <c r="D626" s="42"/>
      <c r="H626" s="42"/>
      <c r="I626" s="42"/>
      <c r="J626" s="42"/>
      <c r="K626" s="43"/>
    </row>
    <row r="627" spans="2:11" s="41" customFormat="1" x14ac:dyDescent="0.3">
      <c r="B627" s="42"/>
      <c r="C627" s="42"/>
      <c r="D627" s="42"/>
      <c r="H627" s="42"/>
      <c r="I627" s="42"/>
      <c r="J627" s="42"/>
      <c r="K627" s="43"/>
    </row>
    <row r="628" spans="2:11" s="41" customFormat="1" x14ac:dyDescent="0.3">
      <c r="B628" s="42"/>
      <c r="C628" s="42"/>
      <c r="D628" s="42"/>
      <c r="H628" s="42"/>
      <c r="I628" s="42"/>
      <c r="J628" s="42"/>
      <c r="K628" s="43"/>
    </row>
    <row r="629" spans="2:11" s="41" customFormat="1" x14ac:dyDescent="0.3">
      <c r="B629" s="42"/>
      <c r="C629" s="42"/>
      <c r="D629" s="42"/>
      <c r="H629" s="42"/>
      <c r="I629" s="42"/>
      <c r="J629" s="42"/>
      <c r="K629" s="43"/>
    </row>
    <row r="630" spans="2:11" s="41" customFormat="1" x14ac:dyDescent="0.3">
      <c r="B630" s="42"/>
      <c r="C630" s="42"/>
      <c r="D630" s="42"/>
      <c r="H630" s="42"/>
      <c r="I630" s="42"/>
      <c r="J630" s="42"/>
      <c r="K630" s="43"/>
    </row>
    <row r="631" spans="2:11" s="41" customFormat="1" x14ac:dyDescent="0.3">
      <c r="B631" s="42"/>
      <c r="C631" s="42"/>
      <c r="D631" s="42"/>
      <c r="H631" s="42"/>
      <c r="I631" s="42"/>
      <c r="J631" s="42"/>
      <c r="K631" s="43"/>
    </row>
    <row r="632" spans="2:11" s="41" customFormat="1" x14ac:dyDescent="0.3">
      <c r="B632" s="42"/>
      <c r="C632" s="42"/>
      <c r="D632" s="42"/>
      <c r="H632" s="42"/>
      <c r="I632" s="42"/>
      <c r="J632" s="42"/>
      <c r="K632" s="43"/>
    </row>
    <row r="633" spans="2:11" s="41" customFormat="1" x14ac:dyDescent="0.3">
      <c r="B633" s="42"/>
      <c r="C633" s="42"/>
      <c r="D633" s="42"/>
      <c r="H633" s="42"/>
      <c r="I633" s="42"/>
      <c r="J633" s="42"/>
      <c r="K633" s="43"/>
    </row>
    <row r="634" spans="2:11" s="41" customFormat="1" x14ac:dyDescent="0.3">
      <c r="B634" s="42"/>
      <c r="C634" s="42"/>
      <c r="D634" s="42"/>
      <c r="H634" s="42"/>
      <c r="I634" s="42"/>
      <c r="J634" s="42"/>
      <c r="K634" s="43"/>
    </row>
    <row r="635" spans="2:11" s="41" customFormat="1" x14ac:dyDescent="0.3">
      <c r="B635" s="42"/>
      <c r="C635" s="42"/>
      <c r="D635" s="42"/>
      <c r="H635" s="42"/>
      <c r="I635" s="42"/>
      <c r="J635" s="42"/>
      <c r="K635" s="43"/>
    </row>
    <row r="636" spans="2:11" s="41" customFormat="1" x14ac:dyDescent="0.3">
      <c r="B636" s="42"/>
      <c r="C636" s="42"/>
      <c r="D636" s="42"/>
      <c r="H636" s="42"/>
      <c r="I636" s="42"/>
      <c r="J636" s="42"/>
      <c r="K636" s="43"/>
    </row>
    <row r="637" spans="2:11" s="41" customFormat="1" x14ac:dyDescent="0.3">
      <c r="B637" s="42"/>
      <c r="C637" s="42"/>
      <c r="D637" s="42"/>
      <c r="H637" s="42"/>
      <c r="I637" s="42"/>
      <c r="J637" s="42"/>
      <c r="K637" s="43"/>
    </row>
  </sheetData>
  <phoneticPr fontId="2" type="noConversion"/>
  <conditionalFormatting sqref="L11 T11:W11 M10:S11 L2:X2 L218:W249 M214:M215 U214:V215 M473 L508:W559 L12:W211 U217:V217 L3:W9 X3:X607">
    <cfRule type="expression" dxfId="232" priority="529" stopIfTrue="1">
      <formula>AND(L2&lt;&gt;"",ISNUMBER(L2),L2&gt;0)</formula>
    </cfRule>
    <cfRule type="cellIs" dxfId="231" priority="530" stopIfTrue="1" operator="equal">
      <formula>"-"</formula>
    </cfRule>
  </conditionalFormatting>
  <conditionalFormatting sqref="B2:B9 B577:B607 B11:B215 B218:B575">
    <cfRule type="containsBlanks" dxfId="230" priority="528">
      <formula>LEN(TRIM(B2))=0</formula>
    </cfRule>
  </conditionalFormatting>
  <conditionalFormatting sqref="L10 T10:W10">
    <cfRule type="expression" dxfId="225" priority="520" stopIfTrue="1">
      <formula>AND(L10&lt;&gt;"",ISNUMBER(L10),L10&gt;0)</formula>
    </cfRule>
    <cfRule type="cellIs" dxfId="224" priority="521" stopIfTrue="1" operator="equal">
      <formula>"-"</formula>
    </cfRule>
  </conditionalFormatting>
  <conditionalFormatting sqref="B10">
    <cfRule type="containsBlanks" dxfId="223" priority="519">
      <formula>LEN(TRIM(B10))=0</formula>
    </cfRule>
  </conditionalFormatting>
  <conditionalFormatting sqref="L214:L215 N214:T215 W214:W215">
    <cfRule type="expression" dxfId="220" priority="507" stopIfTrue="1">
      <formula>AND(L214&lt;&gt;"",ISNUMBER(L214),L214&gt;0)</formula>
    </cfRule>
    <cfRule type="cellIs" dxfId="219" priority="508" stopIfTrue="1" operator="equal">
      <formula>"-"</formula>
    </cfRule>
  </conditionalFormatting>
  <conditionalFormatting sqref="M212:M213 U212:V213">
    <cfRule type="expression" dxfId="218" priority="503" stopIfTrue="1">
      <formula>AND(M212&lt;&gt;"",ISNUMBER(M212),M212&gt;0)</formula>
    </cfRule>
    <cfRule type="cellIs" dxfId="217" priority="504" stopIfTrue="1" operator="equal">
      <formula>"-"</formula>
    </cfRule>
  </conditionalFormatting>
  <conditionalFormatting sqref="L212:L213 N212:T213 W212:W213">
    <cfRule type="expression" dxfId="216" priority="499" stopIfTrue="1">
      <formula>AND(L212&lt;&gt;"",ISNUMBER(L212),L212&gt;0)</formula>
    </cfRule>
    <cfRule type="cellIs" dxfId="215" priority="500" stopIfTrue="1" operator="equal">
      <formula>"-"</formula>
    </cfRule>
  </conditionalFormatting>
  <conditionalFormatting sqref="L217:T217 W217">
    <cfRule type="expression" dxfId="214" priority="495" stopIfTrue="1">
      <formula>AND(L217&lt;&gt;"",ISNUMBER(L217),L217&gt;0)</formula>
    </cfRule>
    <cfRule type="cellIs" dxfId="213" priority="496" stopIfTrue="1" operator="equal">
      <formula>"-"</formula>
    </cfRule>
  </conditionalFormatting>
  <conditionalFormatting sqref="L250:W252">
    <cfRule type="expression" dxfId="212" priority="491" stopIfTrue="1">
      <formula>AND(L250&lt;&gt;"",ISNUMBER(L250),L250&gt;0)</formula>
    </cfRule>
    <cfRule type="cellIs" dxfId="211" priority="492" stopIfTrue="1" operator="equal">
      <formula>"-"</formula>
    </cfRule>
  </conditionalFormatting>
  <conditionalFormatting sqref="L253:W256">
    <cfRule type="expression" dxfId="210" priority="487" stopIfTrue="1">
      <formula>AND(L253&lt;&gt;"",ISNUMBER(L253),L253&gt;0)</formula>
    </cfRule>
    <cfRule type="cellIs" dxfId="209" priority="488" stopIfTrue="1" operator="equal">
      <formula>"-"</formula>
    </cfRule>
  </conditionalFormatting>
  <conditionalFormatting sqref="L257:W259">
    <cfRule type="expression" dxfId="208" priority="483" stopIfTrue="1">
      <formula>AND(L257&lt;&gt;"",ISNUMBER(L257),L257&gt;0)</formula>
    </cfRule>
    <cfRule type="cellIs" dxfId="207" priority="484" stopIfTrue="1" operator="equal">
      <formula>"-"</formula>
    </cfRule>
  </conditionalFormatting>
  <conditionalFormatting sqref="L260:W263">
    <cfRule type="expression" dxfId="206" priority="479" stopIfTrue="1">
      <formula>AND(L260&lt;&gt;"",ISNUMBER(L260),L260&gt;0)</formula>
    </cfRule>
    <cfRule type="cellIs" dxfId="205" priority="480" stopIfTrue="1" operator="equal">
      <formula>"-"</formula>
    </cfRule>
  </conditionalFormatting>
  <conditionalFormatting sqref="L264:W267">
    <cfRule type="expression" dxfId="204" priority="475" stopIfTrue="1">
      <formula>AND(L264&lt;&gt;"",ISNUMBER(L264),L264&gt;0)</formula>
    </cfRule>
    <cfRule type="cellIs" dxfId="203" priority="476" stopIfTrue="1" operator="equal">
      <formula>"-"</formula>
    </cfRule>
  </conditionalFormatting>
  <conditionalFormatting sqref="L268:W271">
    <cfRule type="expression" dxfId="202" priority="471" stopIfTrue="1">
      <formula>AND(L268&lt;&gt;"",ISNUMBER(L268),L268&gt;0)</formula>
    </cfRule>
    <cfRule type="cellIs" dxfId="201" priority="472" stopIfTrue="1" operator="equal">
      <formula>"-"</formula>
    </cfRule>
  </conditionalFormatting>
  <conditionalFormatting sqref="L272:W276">
    <cfRule type="expression" dxfId="200" priority="467" stopIfTrue="1">
      <formula>AND(L272&lt;&gt;"",ISNUMBER(L272),L272&gt;0)</formula>
    </cfRule>
    <cfRule type="cellIs" dxfId="199" priority="468" stopIfTrue="1" operator="equal">
      <formula>"-"</formula>
    </cfRule>
  </conditionalFormatting>
  <conditionalFormatting sqref="L280:W285">
    <cfRule type="expression" dxfId="198" priority="463" stopIfTrue="1">
      <formula>AND(L280&lt;&gt;"",ISNUMBER(L280),L280&gt;0)</formula>
    </cfRule>
    <cfRule type="cellIs" dxfId="197" priority="464" stopIfTrue="1" operator="equal">
      <formula>"-"</formula>
    </cfRule>
  </conditionalFormatting>
  <conditionalFormatting sqref="L288:W293">
    <cfRule type="expression" dxfId="196" priority="459" stopIfTrue="1">
      <formula>AND(L288&lt;&gt;"",ISNUMBER(L288),L288&gt;0)</formula>
    </cfRule>
    <cfRule type="cellIs" dxfId="195" priority="460" stopIfTrue="1" operator="equal">
      <formula>"-"</formula>
    </cfRule>
  </conditionalFormatting>
  <conditionalFormatting sqref="L295:W295 L297:W299 L296:N296 W296 L300:N301 W300:W301">
    <cfRule type="expression" dxfId="194" priority="455" stopIfTrue="1">
      <formula>AND(L295&lt;&gt;"",ISNUMBER(L295),L295&gt;0)</formula>
    </cfRule>
    <cfRule type="cellIs" dxfId="193" priority="456" stopIfTrue="1" operator="equal">
      <formula>"-"</formula>
    </cfRule>
  </conditionalFormatting>
  <conditionalFormatting sqref="L314:W317">
    <cfRule type="expression" dxfId="192" priority="451" stopIfTrue="1">
      <formula>AND(L314&lt;&gt;"",ISNUMBER(L314),L314&gt;0)</formula>
    </cfRule>
    <cfRule type="cellIs" dxfId="191" priority="452" stopIfTrue="1" operator="equal">
      <formula>"-"</formula>
    </cfRule>
  </conditionalFormatting>
  <conditionalFormatting sqref="L328:W337">
    <cfRule type="expression" dxfId="190" priority="447" stopIfTrue="1">
      <formula>AND(L328&lt;&gt;"",ISNUMBER(L328),L328&gt;0)</formula>
    </cfRule>
    <cfRule type="cellIs" dxfId="189" priority="448" stopIfTrue="1" operator="equal">
      <formula>"-"</formula>
    </cfRule>
  </conditionalFormatting>
  <conditionalFormatting sqref="L340:W341">
    <cfRule type="expression" dxfId="188" priority="443" stopIfTrue="1">
      <formula>AND(L340&lt;&gt;"",ISNUMBER(L340),L340&gt;0)</formula>
    </cfRule>
    <cfRule type="cellIs" dxfId="187" priority="444" stopIfTrue="1" operator="equal">
      <formula>"-"</formula>
    </cfRule>
  </conditionalFormatting>
  <conditionalFormatting sqref="L346:W347">
    <cfRule type="expression" dxfId="186" priority="439" stopIfTrue="1">
      <formula>AND(L346&lt;&gt;"",ISNUMBER(L346),L346&gt;0)</formula>
    </cfRule>
    <cfRule type="cellIs" dxfId="185" priority="440" stopIfTrue="1" operator="equal">
      <formula>"-"</formula>
    </cfRule>
  </conditionalFormatting>
  <conditionalFormatting sqref="L350:W351">
    <cfRule type="expression" dxfId="184" priority="435" stopIfTrue="1">
      <formula>AND(L350&lt;&gt;"",ISNUMBER(L350),L350&gt;0)</formula>
    </cfRule>
    <cfRule type="cellIs" dxfId="183" priority="436" stopIfTrue="1" operator="equal">
      <formula>"-"</formula>
    </cfRule>
  </conditionalFormatting>
  <conditionalFormatting sqref="L364:W369">
    <cfRule type="expression" dxfId="182" priority="431" stopIfTrue="1">
      <formula>AND(L364&lt;&gt;"",ISNUMBER(L364),L364&gt;0)</formula>
    </cfRule>
    <cfRule type="cellIs" dxfId="181" priority="432" stopIfTrue="1" operator="equal">
      <formula>"-"</formula>
    </cfRule>
  </conditionalFormatting>
  <conditionalFormatting sqref="L398:W398">
    <cfRule type="expression" dxfId="180" priority="427" stopIfTrue="1">
      <formula>AND(L398&lt;&gt;"",ISNUMBER(L398),L398&gt;0)</formula>
    </cfRule>
    <cfRule type="cellIs" dxfId="179" priority="428" stopIfTrue="1" operator="equal">
      <formula>"-"</formula>
    </cfRule>
  </conditionalFormatting>
  <conditionalFormatting sqref="L400:W401">
    <cfRule type="expression" dxfId="178" priority="423" stopIfTrue="1">
      <formula>AND(L400&lt;&gt;"",ISNUMBER(L400),L400&gt;0)</formula>
    </cfRule>
    <cfRule type="cellIs" dxfId="177" priority="424" stopIfTrue="1" operator="equal">
      <formula>"-"</formula>
    </cfRule>
  </conditionalFormatting>
  <conditionalFormatting sqref="L396:T396 W396">
    <cfRule type="expression" dxfId="176" priority="419" stopIfTrue="1">
      <formula>AND(L396&lt;&gt;"",ISNUMBER(L396),L396&gt;0)</formula>
    </cfRule>
    <cfRule type="cellIs" dxfId="175" priority="420" stopIfTrue="1" operator="equal">
      <formula>"-"</formula>
    </cfRule>
  </conditionalFormatting>
  <conditionalFormatting sqref="U396:V396">
    <cfRule type="expression" dxfId="174" priority="415" stopIfTrue="1">
      <formula>AND(U396&lt;&gt;"",ISNUMBER(U396),U396&gt;0)</formula>
    </cfRule>
    <cfRule type="cellIs" dxfId="173" priority="416" stopIfTrue="1" operator="equal">
      <formula>"-"</formula>
    </cfRule>
  </conditionalFormatting>
  <conditionalFormatting sqref="L405:W408">
    <cfRule type="expression" dxfId="172" priority="413" stopIfTrue="1">
      <formula>AND(L405&lt;&gt;"",ISNUMBER(L405),L405&gt;0)</formula>
    </cfRule>
    <cfRule type="cellIs" dxfId="171" priority="414" stopIfTrue="1" operator="equal">
      <formula>"-"</formula>
    </cfRule>
  </conditionalFormatting>
  <conditionalFormatting sqref="L410:T410 W410">
    <cfRule type="expression" dxfId="170" priority="409" stopIfTrue="1">
      <formula>AND(L410&lt;&gt;"",ISNUMBER(L410),L410&gt;0)</formula>
    </cfRule>
    <cfRule type="cellIs" dxfId="169" priority="410" stopIfTrue="1" operator="equal">
      <formula>"-"</formula>
    </cfRule>
  </conditionalFormatting>
  <conditionalFormatting sqref="U410:V410">
    <cfRule type="expression" dxfId="168" priority="405" stopIfTrue="1">
      <formula>AND(U410&lt;&gt;"",ISNUMBER(U410),U410&gt;0)</formula>
    </cfRule>
    <cfRule type="cellIs" dxfId="167" priority="406" stopIfTrue="1" operator="equal">
      <formula>"-"</formula>
    </cfRule>
  </conditionalFormatting>
  <conditionalFormatting sqref="L411:W422">
    <cfRule type="expression" dxfId="166" priority="403" stopIfTrue="1">
      <formula>AND(L411&lt;&gt;"",ISNUMBER(L411),L411&gt;0)</formula>
    </cfRule>
    <cfRule type="cellIs" dxfId="165" priority="404" stopIfTrue="1" operator="equal">
      <formula>"-"</formula>
    </cfRule>
  </conditionalFormatting>
  <conditionalFormatting sqref="L427:W449">
    <cfRule type="expression" dxfId="164" priority="399" stopIfTrue="1">
      <formula>AND(L427&lt;&gt;"",ISNUMBER(L427),L427&gt;0)</formula>
    </cfRule>
    <cfRule type="cellIs" dxfId="163" priority="400" stopIfTrue="1" operator="equal">
      <formula>"-"</formula>
    </cfRule>
  </conditionalFormatting>
  <conditionalFormatting sqref="L452:W462">
    <cfRule type="expression" dxfId="162" priority="395" stopIfTrue="1">
      <formula>AND(L452&lt;&gt;"",ISNUMBER(L452),L452&gt;0)</formula>
    </cfRule>
    <cfRule type="cellIs" dxfId="161" priority="396" stopIfTrue="1" operator="equal">
      <formula>"-"</formula>
    </cfRule>
  </conditionalFormatting>
  <conditionalFormatting sqref="L473 N473:W473">
    <cfRule type="expression" dxfId="160" priority="391" stopIfTrue="1">
      <formula>AND(L473&lt;&gt;"",ISNUMBER(L473),L473&gt;0)</formula>
    </cfRule>
    <cfRule type="cellIs" dxfId="159" priority="392" stopIfTrue="1" operator="equal">
      <formula>"-"</formula>
    </cfRule>
  </conditionalFormatting>
  <conditionalFormatting sqref="L475:W482">
    <cfRule type="expression" dxfId="158" priority="387" stopIfTrue="1">
      <formula>AND(L475&lt;&gt;"",ISNUMBER(L475),L475&gt;0)</formula>
    </cfRule>
    <cfRule type="cellIs" dxfId="157" priority="388" stopIfTrue="1" operator="equal">
      <formula>"-"</formula>
    </cfRule>
  </conditionalFormatting>
  <conditionalFormatting sqref="L485:W489">
    <cfRule type="expression" dxfId="156" priority="383" stopIfTrue="1">
      <formula>AND(L485&lt;&gt;"",ISNUMBER(L485),L485&gt;0)</formula>
    </cfRule>
    <cfRule type="cellIs" dxfId="155" priority="384" stopIfTrue="1" operator="equal">
      <formula>"-"</formula>
    </cfRule>
  </conditionalFormatting>
  <conditionalFormatting sqref="L490:W490">
    <cfRule type="expression" dxfId="154" priority="379" stopIfTrue="1">
      <formula>AND(L490&lt;&gt;"",ISNUMBER(L490),L490&gt;0)</formula>
    </cfRule>
    <cfRule type="cellIs" dxfId="153" priority="380" stopIfTrue="1" operator="equal">
      <formula>"-"</formula>
    </cfRule>
  </conditionalFormatting>
  <conditionalFormatting sqref="L491:W500">
    <cfRule type="expression" dxfId="152" priority="375" stopIfTrue="1">
      <formula>AND(L491&lt;&gt;"",ISNUMBER(L491),L491&gt;0)</formula>
    </cfRule>
    <cfRule type="cellIs" dxfId="151" priority="376" stopIfTrue="1" operator="equal">
      <formula>"-"</formula>
    </cfRule>
  </conditionalFormatting>
  <conditionalFormatting sqref="L502:W507">
    <cfRule type="expression" dxfId="150" priority="371" stopIfTrue="1">
      <formula>AND(L502&lt;&gt;"",ISNUMBER(L502),L502&gt;0)</formula>
    </cfRule>
    <cfRule type="cellIs" dxfId="149" priority="372" stopIfTrue="1" operator="equal">
      <formula>"-"</formula>
    </cfRule>
  </conditionalFormatting>
  <conditionalFormatting sqref="L501 N501:R501 T501 W501">
    <cfRule type="expression" dxfId="148" priority="367" stopIfTrue="1">
      <formula>AND(L501&lt;&gt;"",ISNUMBER(L501),L501&gt;0)</formula>
    </cfRule>
    <cfRule type="cellIs" dxfId="147" priority="368" stopIfTrue="1" operator="equal">
      <formula>"-"</formula>
    </cfRule>
  </conditionalFormatting>
  <conditionalFormatting sqref="M501">
    <cfRule type="expression" dxfId="146" priority="363" stopIfTrue="1">
      <formula>AND(M501&lt;&gt;"",ISNUMBER(M501),M501&gt;0)</formula>
    </cfRule>
    <cfRule type="cellIs" dxfId="145" priority="364" stopIfTrue="1" operator="equal">
      <formula>"-"</formula>
    </cfRule>
  </conditionalFormatting>
  <conditionalFormatting sqref="S501">
    <cfRule type="expression" dxfId="144" priority="361" stopIfTrue="1">
      <formula>AND(S501&lt;&gt;"",ISNUMBER(S501),S501&gt;0)</formula>
    </cfRule>
    <cfRule type="cellIs" dxfId="143" priority="362" stopIfTrue="1" operator="equal">
      <formula>"-"</formula>
    </cfRule>
  </conditionalFormatting>
  <conditionalFormatting sqref="U501:V501">
    <cfRule type="expression" dxfId="142" priority="359" stopIfTrue="1">
      <formula>AND(U501&lt;&gt;"",ISNUMBER(U501),U501&gt;0)</formula>
    </cfRule>
    <cfRule type="cellIs" dxfId="141" priority="360" stopIfTrue="1" operator="equal">
      <formula>"-"</formula>
    </cfRule>
  </conditionalFormatting>
  <conditionalFormatting sqref="L560:W575 L577:W591 L594:W607">
    <cfRule type="expression" dxfId="140" priority="357" stopIfTrue="1">
      <formula>AND(L560&lt;&gt;"",ISNUMBER(L560),L560&gt;0)</formula>
    </cfRule>
    <cfRule type="cellIs" dxfId="139" priority="358" stopIfTrue="1" operator="equal">
      <formula>"-"</formula>
    </cfRule>
  </conditionalFormatting>
  <conditionalFormatting sqref="L483:W484">
    <cfRule type="expression" dxfId="136" priority="351" stopIfTrue="1">
      <formula>AND(L483&lt;&gt;"",ISNUMBER(L483),L483&gt;0)</formula>
    </cfRule>
    <cfRule type="cellIs" dxfId="135" priority="352" stopIfTrue="1" operator="equal">
      <formula>"-"</formula>
    </cfRule>
  </conditionalFormatting>
  <conditionalFormatting sqref="L474:W474">
    <cfRule type="expression" dxfId="132" priority="345" stopIfTrue="1">
      <formula>AND(L474&lt;&gt;"",ISNUMBER(L474),L474&gt;0)</formula>
    </cfRule>
    <cfRule type="cellIs" dxfId="131" priority="346" stopIfTrue="1" operator="equal">
      <formula>"-"</formula>
    </cfRule>
  </conditionalFormatting>
  <conditionalFormatting sqref="L463:W472">
    <cfRule type="expression" dxfId="128" priority="333" stopIfTrue="1">
      <formula>AND(L463&lt;&gt;"",ISNUMBER(L463),L463&gt;0)</formula>
    </cfRule>
    <cfRule type="cellIs" dxfId="127" priority="334" stopIfTrue="1" operator="equal">
      <formula>"-"</formula>
    </cfRule>
  </conditionalFormatting>
  <conditionalFormatting sqref="L450:W451">
    <cfRule type="expression" dxfId="124" priority="327" stopIfTrue="1">
      <formula>AND(L450&lt;&gt;"",ISNUMBER(L450),L450&gt;0)</formula>
    </cfRule>
    <cfRule type="cellIs" dxfId="123" priority="328" stopIfTrue="1" operator="equal">
      <formula>"-"</formula>
    </cfRule>
  </conditionalFormatting>
  <conditionalFormatting sqref="L423:W426">
    <cfRule type="expression" dxfId="120" priority="321" stopIfTrue="1">
      <formula>AND(L423&lt;&gt;"",ISNUMBER(L423),L423&gt;0)</formula>
    </cfRule>
    <cfRule type="cellIs" dxfId="119" priority="322" stopIfTrue="1" operator="equal">
      <formula>"-"</formula>
    </cfRule>
  </conditionalFormatting>
  <conditionalFormatting sqref="L386:W386">
    <cfRule type="expression" dxfId="116" priority="315" stopIfTrue="1">
      <formula>AND(L386&lt;&gt;"",ISNUMBER(L386),L386&gt;0)</formula>
    </cfRule>
    <cfRule type="cellIs" dxfId="115" priority="316" stopIfTrue="1" operator="equal">
      <formula>"-"</formula>
    </cfRule>
  </conditionalFormatting>
  <conditionalFormatting sqref="L338:W339">
    <cfRule type="expression" dxfId="112" priority="309" stopIfTrue="1">
      <formula>AND(L338&lt;&gt;"",ISNUMBER(L338),L338&gt;0)</formula>
    </cfRule>
    <cfRule type="cellIs" dxfId="111" priority="310" stopIfTrue="1" operator="equal">
      <formula>"-"</formula>
    </cfRule>
  </conditionalFormatting>
  <conditionalFormatting sqref="L310:L313 W310:W313">
    <cfRule type="expression" dxfId="108" priority="163" stopIfTrue="1">
      <formula>AND(L310&lt;&gt;"",ISNUMBER(L310),L310&gt;0)</formula>
    </cfRule>
    <cfRule type="cellIs" dxfId="107" priority="164" stopIfTrue="1" operator="equal">
      <formula>"-"</formula>
    </cfRule>
  </conditionalFormatting>
  <conditionalFormatting sqref="U286:V287">
    <cfRule type="expression" dxfId="106" priority="299" stopIfTrue="1">
      <formula>AND(U286&lt;&gt;"",ISNUMBER(U286),U286&gt;0)</formula>
    </cfRule>
    <cfRule type="cellIs" dxfId="105" priority="300" stopIfTrue="1" operator="equal">
      <formula>"-"</formula>
    </cfRule>
  </conditionalFormatting>
  <conditionalFormatting sqref="L286:T287 W286:W287">
    <cfRule type="expression" dxfId="104" priority="296" stopIfTrue="1">
      <formula>AND(L286&lt;&gt;"",ISNUMBER(L286),L286&gt;0)</formula>
    </cfRule>
    <cfRule type="cellIs" dxfId="103" priority="297" stopIfTrue="1" operator="equal">
      <formula>"-"</formula>
    </cfRule>
  </conditionalFormatting>
  <conditionalFormatting sqref="U294:V294">
    <cfRule type="expression" dxfId="102" priority="292" stopIfTrue="1">
      <formula>AND(U294&lt;&gt;"",ISNUMBER(U294),U294&gt;0)</formula>
    </cfRule>
    <cfRule type="cellIs" dxfId="101" priority="293" stopIfTrue="1" operator="equal">
      <formula>"-"</formula>
    </cfRule>
  </conditionalFormatting>
  <conditionalFormatting sqref="L294:T294 W294">
    <cfRule type="expression" dxfId="100" priority="289" stopIfTrue="1">
      <formula>AND(L294&lt;&gt;"",ISNUMBER(L294),L294&gt;0)</formula>
    </cfRule>
    <cfRule type="cellIs" dxfId="99" priority="290" stopIfTrue="1" operator="equal">
      <formula>"-"</formula>
    </cfRule>
  </conditionalFormatting>
  <conditionalFormatting sqref="U303:V304">
    <cfRule type="expression" dxfId="98" priority="285" stopIfTrue="1">
      <formula>AND(U303&lt;&gt;"",ISNUMBER(U303),U303&gt;0)</formula>
    </cfRule>
    <cfRule type="cellIs" dxfId="97" priority="286" stopIfTrue="1" operator="equal">
      <formula>"-"</formula>
    </cfRule>
  </conditionalFormatting>
  <conditionalFormatting sqref="L303:T304 W302:W304 L302:N302">
    <cfRule type="expression" dxfId="96" priority="282" stopIfTrue="1">
      <formula>AND(L302&lt;&gt;"",ISNUMBER(L302),L302&gt;0)</formula>
    </cfRule>
    <cfRule type="cellIs" dxfId="95" priority="283" stopIfTrue="1" operator="equal">
      <formula>"-"</formula>
    </cfRule>
  </conditionalFormatting>
  <conditionalFormatting sqref="L318:L321 W318:W321">
    <cfRule type="expression" dxfId="94" priority="155" stopIfTrue="1">
      <formula>AND(L318&lt;&gt;"",ISNUMBER(L318),L318&gt;0)</formula>
    </cfRule>
    <cfRule type="cellIs" dxfId="93" priority="156" stopIfTrue="1" operator="equal">
      <formula>"-"</formula>
    </cfRule>
  </conditionalFormatting>
  <conditionalFormatting sqref="U216:V216">
    <cfRule type="expression" dxfId="92" priority="208" stopIfTrue="1">
      <formula>AND(U216&lt;&gt;"",ISNUMBER(U216),U216&gt;0)</formula>
    </cfRule>
    <cfRule type="cellIs" dxfId="91" priority="209" stopIfTrue="1" operator="equal">
      <formula>"-"</formula>
    </cfRule>
  </conditionalFormatting>
  <conditionalFormatting sqref="O300:V301">
    <cfRule type="expression" dxfId="90" priority="173" stopIfTrue="1">
      <formula>AND(O300&lt;&gt;"",ISNUMBER(O300),O300&gt;0)</formula>
    </cfRule>
    <cfRule type="cellIs" dxfId="89" priority="174" stopIfTrue="1" operator="equal">
      <formula>"-"</formula>
    </cfRule>
  </conditionalFormatting>
  <conditionalFormatting sqref="L216:T216 W216">
    <cfRule type="expression" dxfId="88" priority="202" stopIfTrue="1">
      <formula>AND(L216&lt;&gt;"",ISNUMBER(L216),L216&gt;0)</formula>
    </cfRule>
    <cfRule type="cellIs" dxfId="87" priority="203" stopIfTrue="1" operator="equal">
      <formula>"-"</formula>
    </cfRule>
  </conditionalFormatting>
  <conditionalFormatting sqref="O296:V296">
    <cfRule type="expression" dxfId="84" priority="175" stopIfTrue="1">
      <formula>AND(O296&lt;&gt;"",ISNUMBER(O296),O296&gt;0)</formula>
    </cfRule>
    <cfRule type="cellIs" dxfId="83" priority="176" stopIfTrue="1" operator="equal">
      <formula>"-"</formula>
    </cfRule>
  </conditionalFormatting>
  <conditionalFormatting sqref="L278:W278">
    <cfRule type="expression" dxfId="82" priority="194" stopIfTrue="1">
      <formula>AND(L278&lt;&gt;"",ISNUMBER(L278),L278&gt;0)</formula>
    </cfRule>
    <cfRule type="cellIs" dxfId="81" priority="195" stopIfTrue="1" operator="equal">
      <formula>"-"</formula>
    </cfRule>
  </conditionalFormatting>
  <conditionalFormatting sqref="L277:W277">
    <cfRule type="expression" dxfId="80" priority="189" stopIfTrue="1">
      <formula>AND(L277&lt;&gt;"",ISNUMBER(L277),L277&gt;0)</formula>
    </cfRule>
    <cfRule type="cellIs" dxfId="79" priority="190" stopIfTrue="1" operator="equal">
      <formula>"-"</formula>
    </cfRule>
  </conditionalFormatting>
  <conditionalFormatting sqref="L279:W279">
    <cfRule type="expression" dxfId="78" priority="184" stopIfTrue="1">
      <formula>AND(L279&lt;&gt;"",ISNUMBER(L279),L279&gt;0)</formula>
    </cfRule>
    <cfRule type="cellIs" dxfId="77" priority="185" stopIfTrue="1" operator="equal">
      <formula>"-"</formula>
    </cfRule>
  </conditionalFormatting>
  <conditionalFormatting sqref="M310:V313">
    <cfRule type="expression" dxfId="76" priority="159" stopIfTrue="1">
      <formula>AND(M310&lt;&gt;"",ISNUMBER(M310),M310&gt;0)</formula>
    </cfRule>
    <cfRule type="cellIs" dxfId="75" priority="160" stopIfTrue="1" operator="equal">
      <formula>"-"</formula>
    </cfRule>
  </conditionalFormatting>
  <conditionalFormatting sqref="O302:V302">
    <cfRule type="expression" dxfId="74" priority="171" stopIfTrue="1">
      <formula>AND(O302&lt;&gt;"",ISNUMBER(O302),O302&gt;0)</formula>
    </cfRule>
    <cfRule type="cellIs" dxfId="73" priority="172" stopIfTrue="1" operator="equal">
      <formula>"-"</formula>
    </cfRule>
  </conditionalFormatting>
  <conditionalFormatting sqref="L305:W309">
    <cfRule type="expression" dxfId="72" priority="168" stopIfTrue="1">
      <formula>AND(L305&lt;&gt;"",ISNUMBER(L305),L305&gt;0)</formula>
    </cfRule>
    <cfRule type="cellIs" dxfId="71" priority="169" stopIfTrue="1" operator="equal">
      <formula>"-"</formula>
    </cfRule>
  </conditionalFormatting>
  <conditionalFormatting sqref="M318:V321">
    <cfRule type="expression" dxfId="70" priority="151" stopIfTrue="1">
      <formula>AND(M318&lt;&gt;"",ISNUMBER(M318),M318&gt;0)</formula>
    </cfRule>
    <cfRule type="cellIs" dxfId="69" priority="152" stopIfTrue="1" operator="equal">
      <formula>"-"</formula>
    </cfRule>
  </conditionalFormatting>
  <conditionalFormatting sqref="L399 W399">
    <cfRule type="expression" dxfId="68" priority="59" stopIfTrue="1">
      <formula>AND(L399&lt;&gt;"",ISNUMBER(L399),L399&gt;0)</formula>
    </cfRule>
    <cfRule type="cellIs" dxfId="67" priority="60" stopIfTrue="1" operator="equal">
      <formula>"-"</formula>
    </cfRule>
  </conditionalFormatting>
  <conditionalFormatting sqref="M399:V399">
    <cfRule type="expression" dxfId="66" priority="55" stopIfTrue="1">
      <formula>AND(M399&lt;&gt;"",ISNUMBER(M399),M399&gt;0)</formula>
    </cfRule>
    <cfRule type="cellIs" dxfId="65" priority="56" stopIfTrue="1" operator="equal">
      <formula>"-"</formula>
    </cfRule>
  </conditionalFormatting>
  <conditionalFormatting sqref="V384:V385">
    <cfRule type="expression" dxfId="64" priority="27" stopIfTrue="1">
      <formula>AND(V384&lt;&gt;"",ISNUMBER(V384),V384&gt;0)</formula>
    </cfRule>
    <cfRule type="cellIs" dxfId="63" priority="28" stopIfTrue="1" operator="equal">
      <formula>"-"</formula>
    </cfRule>
  </conditionalFormatting>
  <conditionalFormatting sqref="L322 W322">
    <cfRule type="expression" dxfId="62" priority="132" stopIfTrue="1">
      <formula>AND(L322&lt;&gt;"",ISNUMBER(L322),L322&gt;0)</formula>
    </cfRule>
    <cfRule type="cellIs" dxfId="61" priority="133" stopIfTrue="1" operator="equal">
      <formula>"-"</formula>
    </cfRule>
  </conditionalFormatting>
  <conditionalFormatting sqref="M322:V322">
    <cfRule type="expression" dxfId="60" priority="128" stopIfTrue="1">
      <formula>AND(M322&lt;&gt;"",ISNUMBER(M322),M322&gt;0)</formula>
    </cfRule>
    <cfRule type="cellIs" dxfId="59" priority="129" stopIfTrue="1" operator="equal">
      <formula>"-"</formula>
    </cfRule>
  </conditionalFormatting>
  <conditionalFormatting sqref="L323 W323">
    <cfRule type="expression" dxfId="58" priority="125" stopIfTrue="1">
      <formula>AND(L323&lt;&gt;"",ISNUMBER(L323),L323&gt;0)</formula>
    </cfRule>
    <cfRule type="cellIs" dxfId="57" priority="126" stopIfTrue="1" operator="equal">
      <formula>"-"</formula>
    </cfRule>
  </conditionalFormatting>
  <conditionalFormatting sqref="M323:V323">
    <cfRule type="expression" dxfId="56" priority="121" stopIfTrue="1">
      <formula>AND(M323&lt;&gt;"",ISNUMBER(M323),M323&gt;0)</formula>
    </cfRule>
    <cfRule type="cellIs" dxfId="55" priority="122" stopIfTrue="1" operator="equal">
      <formula>"-"</formula>
    </cfRule>
  </conditionalFormatting>
  <conditionalFormatting sqref="L324:L327 W324:W327">
    <cfRule type="expression" dxfId="54" priority="117" stopIfTrue="1">
      <formula>AND(L324&lt;&gt;"",ISNUMBER(L324),L324&gt;0)</formula>
    </cfRule>
    <cfRule type="cellIs" dxfId="53" priority="118" stopIfTrue="1" operator="equal">
      <formula>"-"</formula>
    </cfRule>
  </conditionalFormatting>
  <conditionalFormatting sqref="M324:V327">
    <cfRule type="expression" dxfId="52" priority="113" stopIfTrue="1">
      <formula>AND(M324&lt;&gt;"",ISNUMBER(M324),M324&gt;0)</formula>
    </cfRule>
    <cfRule type="cellIs" dxfId="51" priority="114" stopIfTrue="1" operator="equal">
      <formula>"-"</formula>
    </cfRule>
  </conditionalFormatting>
  <conditionalFormatting sqref="L342:L345 W342:W345">
    <cfRule type="expression" dxfId="50" priority="107" stopIfTrue="1">
      <formula>AND(L342&lt;&gt;"",ISNUMBER(L342),L342&gt;0)</formula>
    </cfRule>
    <cfRule type="cellIs" dxfId="49" priority="108" stopIfTrue="1" operator="equal">
      <formula>"-"</formula>
    </cfRule>
  </conditionalFormatting>
  <conditionalFormatting sqref="M342:V345">
    <cfRule type="expression" dxfId="48" priority="103" stopIfTrue="1">
      <formula>AND(M342&lt;&gt;"",ISNUMBER(M342),M342&gt;0)</formula>
    </cfRule>
    <cfRule type="cellIs" dxfId="47" priority="104" stopIfTrue="1" operator="equal">
      <formula>"-"</formula>
    </cfRule>
  </conditionalFormatting>
  <conditionalFormatting sqref="L348:L349 W348:W349">
    <cfRule type="expression" dxfId="46" priority="99" stopIfTrue="1">
      <formula>AND(L348&lt;&gt;"",ISNUMBER(L348),L348&gt;0)</formula>
    </cfRule>
    <cfRule type="cellIs" dxfId="45" priority="100" stopIfTrue="1" operator="equal">
      <formula>"-"</formula>
    </cfRule>
  </conditionalFormatting>
  <conditionalFormatting sqref="M348:V349">
    <cfRule type="expression" dxfId="44" priority="95" stopIfTrue="1">
      <formula>AND(M348&lt;&gt;"",ISNUMBER(M348),M348&gt;0)</formula>
    </cfRule>
    <cfRule type="cellIs" dxfId="43" priority="96" stopIfTrue="1" operator="equal">
      <formula>"-"</formula>
    </cfRule>
  </conditionalFormatting>
  <conditionalFormatting sqref="L352:L363 W352:W363">
    <cfRule type="expression" dxfId="42" priority="91" stopIfTrue="1">
      <formula>AND(L352&lt;&gt;"",ISNUMBER(L352),L352&gt;0)</formula>
    </cfRule>
    <cfRule type="cellIs" dxfId="41" priority="92" stopIfTrue="1" operator="equal">
      <formula>"-"</formula>
    </cfRule>
  </conditionalFormatting>
  <conditionalFormatting sqref="M352:V363">
    <cfRule type="expression" dxfId="40" priority="87" stopIfTrue="1">
      <formula>AND(M352&lt;&gt;"",ISNUMBER(M352),M352&gt;0)</formula>
    </cfRule>
    <cfRule type="cellIs" dxfId="39" priority="88" stopIfTrue="1" operator="equal">
      <formula>"-"</formula>
    </cfRule>
  </conditionalFormatting>
  <conditionalFormatting sqref="L370:L382 W370:W382 W384:W385 L384:L385">
    <cfRule type="expression" dxfId="38" priority="83" stopIfTrue="1">
      <formula>AND(L370&lt;&gt;"",ISNUMBER(L370),L370&gt;0)</formula>
    </cfRule>
    <cfRule type="cellIs" dxfId="37" priority="84" stopIfTrue="1" operator="equal">
      <formula>"-"</formula>
    </cfRule>
  </conditionalFormatting>
  <conditionalFormatting sqref="M370:V381 M384:U385 M382:U382 V382:V383">
    <cfRule type="expression" dxfId="36" priority="79" stopIfTrue="1">
      <formula>AND(M370&lt;&gt;"",ISNUMBER(M370),M370&gt;0)</formula>
    </cfRule>
    <cfRule type="cellIs" dxfId="35" priority="80" stopIfTrue="1" operator="equal">
      <formula>"-"</formula>
    </cfRule>
  </conditionalFormatting>
  <conditionalFormatting sqref="L387:L395 W387:W395">
    <cfRule type="expression" dxfId="34" priority="75" stopIfTrue="1">
      <formula>AND(L387&lt;&gt;"",ISNUMBER(L387),L387&gt;0)</formula>
    </cfRule>
    <cfRule type="cellIs" dxfId="33" priority="76" stopIfTrue="1" operator="equal">
      <formula>"-"</formula>
    </cfRule>
  </conditionalFormatting>
  <conditionalFormatting sqref="M387:V395">
    <cfRule type="expression" dxfId="32" priority="71" stopIfTrue="1">
      <formula>AND(M387&lt;&gt;"",ISNUMBER(M387),M387&gt;0)</formula>
    </cfRule>
    <cfRule type="cellIs" dxfId="31" priority="72" stopIfTrue="1" operator="equal">
      <formula>"-"</formula>
    </cfRule>
  </conditionalFormatting>
  <conditionalFormatting sqref="L397 W397">
    <cfRule type="expression" dxfId="30" priority="67" stopIfTrue="1">
      <formula>AND(L397&lt;&gt;"",ISNUMBER(L397),L397&gt;0)</formula>
    </cfRule>
    <cfRule type="cellIs" dxfId="29" priority="68" stopIfTrue="1" operator="equal">
      <formula>"-"</formula>
    </cfRule>
  </conditionalFormatting>
  <conditionalFormatting sqref="M397:N397 V397">
    <cfRule type="expression" dxfId="28" priority="63" stopIfTrue="1">
      <formula>AND(M397&lt;&gt;"",ISNUMBER(M397),M397&gt;0)</formula>
    </cfRule>
    <cfRule type="cellIs" dxfId="27" priority="64" stopIfTrue="1" operator="equal">
      <formula>"-"</formula>
    </cfRule>
  </conditionalFormatting>
  <conditionalFormatting sqref="L402:L404 W402:W404">
    <cfRule type="expression" dxfId="24" priority="51" stopIfTrue="1">
      <formula>AND(L402&lt;&gt;"",ISNUMBER(L402),L402&gt;0)</formula>
    </cfRule>
    <cfRule type="cellIs" dxfId="23" priority="52" stopIfTrue="1" operator="equal">
      <formula>"-"</formula>
    </cfRule>
  </conditionalFormatting>
  <conditionalFormatting sqref="M402:V404">
    <cfRule type="expression" dxfId="22" priority="47" stopIfTrue="1">
      <formula>AND(M402&lt;&gt;"",ISNUMBER(M402),M402&gt;0)</formula>
    </cfRule>
    <cfRule type="cellIs" dxfId="21" priority="48" stopIfTrue="1" operator="equal">
      <formula>"-"</formula>
    </cfRule>
  </conditionalFormatting>
  <conditionalFormatting sqref="U409:V409">
    <cfRule type="expression" dxfId="20" priority="20" stopIfTrue="1">
      <formula>AND(U409&lt;&gt;"",ISNUMBER(U409),U409&gt;0)</formula>
    </cfRule>
    <cfRule type="cellIs" dxfId="19" priority="21" stopIfTrue="1" operator="equal">
      <formula>"-"</formula>
    </cfRule>
  </conditionalFormatting>
  <conditionalFormatting sqref="W383 L383">
    <cfRule type="expression" dxfId="18" priority="34" stopIfTrue="1">
      <formula>AND(L383&lt;&gt;"",ISNUMBER(L383),L383&gt;0)</formula>
    </cfRule>
    <cfRule type="cellIs" dxfId="17" priority="35" stopIfTrue="1" operator="equal">
      <formula>"-"</formula>
    </cfRule>
  </conditionalFormatting>
  <conditionalFormatting sqref="M383:U383">
    <cfRule type="expression" dxfId="16" priority="30" stopIfTrue="1">
      <formula>AND(M383&lt;&gt;"",ISNUMBER(M383),M383&gt;0)</formula>
    </cfRule>
    <cfRule type="cellIs" dxfId="15" priority="31" stopIfTrue="1" operator="equal">
      <formula>"-"</formula>
    </cfRule>
  </conditionalFormatting>
  <conditionalFormatting sqref="O397:U397">
    <cfRule type="expression" dxfId="14" priority="25" stopIfTrue="1">
      <formula>AND(O397&lt;&gt;"",ISNUMBER(O397),O397&gt;0)</formula>
    </cfRule>
    <cfRule type="cellIs" dxfId="13" priority="26" stopIfTrue="1" operator="equal">
      <formula>"-"</formula>
    </cfRule>
  </conditionalFormatting>
  <conditionalFormatting sqref="L409:T409 W409">
    <cfRule type="expression" dxfId="12" priority="23" stopIfTrue="1">
      <formula>AND(L409&lt;&gt;"",ISNUMBER(L409),L409&gt;0)</formula>
    </cfRule>
    <cfRule type="cellIs" dxfId="11" priority="24" stopIfTrue="1" operator="equal">
      <formula>"-"</formula>
    </cfRule>
  </conditionalFormatting>
  <conditionalFormatting sqref="B576">
    <cfRule type="containsBlanks" dxfId="10" priority="18">
      <formula>LEN(TRIM(B576))=0</formula>
    </cfRule>
  </conditionalFormatting>
  <conditionalFormatting sqref="L576:W576">
    <cfRule type="expression" dxfId="7" priority="14" stopIfTrue="1">
      <formula>AND(L576&lt;&gt;"",ISNUMBER(L576),L576&gt;0)</formula>
    </cfRule>
    <cfRule type="cellIs" dxfId="6" priority="15" stopIfTrue="1" operator="equal">
      <formula>"-"</formula>
    </cfRule>
  </conditionalFormatting>
  <conditionalFormatting sqref="L592:W593">
    <cfRule type="expression" dxfId="5" priority="7" stopIfTrue="1">
      <formula>AND(L592&lt;&gt;"",ISNUMBER(L592),L592&gt;0)</formula>
    </cfRule>
    <cfRule type="cellIs" dxfId="4" priority="8" stopIfTrue="1" operator="equal">
      <formula>"-"</formula>
    </cfRule>
  </conditionalFormatting>
  <conditionalFormatting sqref="B216">
    <cfRule type="containsBlanks" dxfId="1" priority="2">
      <formula>LEN(TRIM(B216))=0</formula>
    </cfRule>
  </conditionalFormatting>
  <conditionalFormatting sqref="B217">
    <cfRule type="containsBlanks" dxfId="0" priority="1">
      <formula>LEN(TRIM(B217))=0</formula>
    </cfRule>
  </conditionalFormatting>
  <pageMargins left="0.7" right="0.7" top="0.75" bottom="0.75" header="0.3" footer="0.3"/>
  <pageSetup paperSize="9" orientation="portrait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order</vt:lpstr>
    </vt:vector>
  </TitlesOfParts>
  <Company>Microsoft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commerce</dc:creator>
  <cp:lastModifiedBy>commerce</cp:lastModifiedBy>
  <cp:lastPrinted>2020-02-26T12:31:40Z</cp:lastPrinted>
  <dcterms:created xsi:type="dcterms:W3CDTF">2018-02-07T12:25:50Z</dcterms:created>
  <dcterms:modified xsi:type="dcterms:W3CDTF">2022-03-17T09:11:31Z</dcterms:modified>
</cp:coreProperties>
</file>